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95" windowWidth="18525" windowHeight="9030" activeTab="4"/>
  </bookViews>
  <sheets>
    <sheet name="crew_baseline" sheetId="1" r:id="rId1"/>
    <sheet name="raven_baseline" sheetId="2" r:id="rId2"/>
    <sheet name="city_baseline" sheetId="3" r:id="rId3"/>
    <sheet name="shuttlestart_baseline" sheetId="4" r:id="rId4"/>
    <sheet name="crew_main" sheetId="5" r:id="rId5"/>
    <sheet name="raven_main" sheetId="6" r:id="rId6"/>
    <sheet name="city_main" sheetId="7" r:id="rId7"/>
    <sheet name="shuttlestart_main" sheetId="8" r:id="rId8"/>
  </sheets>
  <definedNames/>
  <calcPr fullCalcOnLoad="1"/>
</workbook>
</file>

<file path=xl/sharedStrings.xml><?xml version="1.0" encoding="utf-8"?>
<sst xmlns="http://schemas.openxmlformats.org/spreadsheetml/2006/main" count="104" uniqueCount="18">
  <si>
    <t>QP</t>
  </si>
  <si>
    <t>CAVLC</t>
  </si>
  <si>
    <t>20 Frames</t>
  </si>
  <si>
    <t>Baseline Profile</t>
  </si>
  <si>
    <t>CABAC</t>
  </si>
  <si>
    <t>Total bit rate</t>
  </si>
  <si>
    <t>bit rate P</t>
  </si>
  <si>
    <t>bit rate B</t>
  </si>
  <si>
    <t>PSNR</t>
  </si>
  <si>
    <t>Main profile</t>
  </si>
  <si>
    <t>H.264/AVC standard (2 ref. frames)</t>
  </si>
  <si>
    <t>H.264/AVC 6x6 tap (1 ref. frame)</t>
  </si>
  <si>
    <t>H.264/AVC 6x6 tap (2 ref. frames)</t>
  </si>
  <si>
    <t>40 Frames</t>
  </si>
  <si>
    <t>100 Frames</t>
  </si>
  <si>
    <t>H.264/AVC standard (5 ref. frames)</t>
  </si>
  <si>
    <t>H.264/AVC 6x6 tap (5 ref. frames)</t>
  </si>
  <si>
    <t>H.264/AVC standard (1 ref. frame)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</si>
</sst>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1.75"/>
      <name val="Arial"/>
      <family val="0"/>
    </font>
    <font>
      <b/>
      <sz val="1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Crew, Baseline profile (IPPP)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5275"/>
          <c:w val="0.93375"/>
          <c:h val="0.75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crew_baseline!$B$5</c:f>
              <c:strCache>
                <c:ptCount val="1"/>
                <c:pt idx="0">
                  <c:v>H.264/AVC standard (5 ref. frames)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crew_baseline!$D$6:$D$10</c:f>
              <c:numCache/>
            </c:numRef>
          </c:xVal>
          <c:yVal>
            <c:numRef>
              <c:f>crew_baseline!$E$6:$E$10</c:f>
              <c:numCache/>
            </c:numRef>
          </c:yVal>
          <c:smooth val="1"/>
        </c:ser>
        <c:ser>
          <c:idx val="1"/>
          <c:order val="1"/>
          <c:tx>
            <c:strRef>
              <c:f>crew_baseline!$B$12</c:f>
              <c:strCache>
                <c:ptCount val="1"/>
                <c:pt idx="0">
                  <c:v>H.264/AVC 6x6 tap (5 ref. frames)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crew_baseline!$D$13:$D$17</c:f>
              <c:numCache/>
            </c:numRef>
          </c:xVal>
          <c:yVal>
            <c:numRef>
              <c:f>crew_baseline!$E$13:$E$17</c:f>
              <c:numCache/>
            </c:numRef>
          </c:yVal>
          <c:smooth val="1"/>
        </c:ser>
        <c:ser>
          <c:idx val="2"/>
          <c:order val="2"/>
          <c:tx>
            <c:strRef>
              <c:f>crew_baseline!$B$19</c:f>
              <c:strCache>
                <c:ptCount val="1"/>
                <c:pt idx="0">
                  <c:v>H.264/AVC standard (1 ref. frame)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crew_baseline!$D$20:$D$24</c:f>
              <c:numCache/>
            </c:numRef>
          </c:xVal>
          <c:yVal>
            <c:numRef>
              <c:f>crew_baseline!$E$20:$E$24</c:f>
              <c:numCache/>
            </c:numRef>
          </c:yVal>
          <c:smooth val="1"/>
        </c:ser>
        <c:ser>
          <c:idx val="3"/>
          <c:order val="3"/>
          <c:tx>
            <c:strRef>
              <c:f>crew_baseline!$B$26</c:f>
              <c:strCache>
                <c:ptCount val="1"/>
                <c:pt idx="0">
                  <c:v>H.264/AVC 6x6 tap (1 ref. frame)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crew_baseline!$D$27:$D$31</c:f>
              <c:numCache/>
            </c:numRef>
          </c:xVal>
          <c:yVal>
            <c:numRef>
              <c:f>crew_baseline!$E$27:$E$31</c:f>
              <c:numCache/>
            </c:numRef>
          </c:yVal>
          <c:smooth val="1"/>
        </c:ser>
        <c:axId val="65573320"/>
        <c:axId val="53288969"/>
      </c:scatterChart>
      <c:valAx>
        <c:axId val="65573320"/>
        <c:scaling>
          <c:orientation val="minMax"/>
          <c:max val="12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bit rate [kbit/s]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53288969"/>
        <c:crossesAt val="33"/>
        <c:crossBetween val="midCat"/>
        <c:dispUnits>
          <c:builtInUnit val="thousands"/>
        </c:dispUnits>
      </c:valAx>
      <c:valAx>
        <c:axId val="53288969"/>
        <c:scaling>
          <c:orientation val="minMax"/>
          <c:max val="41"/>
          <c:min val="3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PSNR 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65573320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375"/>
          <c:y val="0.466"/>
          <c:w val="0.4345"/>
          <c:h val="0.32775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Raven, Baseline profile (IPPP)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5475"/>
          <c:w val="0.93375"/>
          <c:h val="0.75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raven_baseline!$B$5</c:f>
              <c:strCache>
                <c:ptCount val="1"/>
                <c:pt idx="0">
                  <c:v>H.264/AVC standard (5 ref. frames)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raven_baseline!$D$6:$D$10</c:f>
              <c:numCache/>
            </c:numRef>
          </c:xVal>
          <c:yVal>
            <c:numRef>
              <c:f>raven_baseline!$E$6:$E$10</c:f>
              <c:numCache/>
            </c:numRef>
          </c:yVal>
          <c:smooth val="1"/>
        </c:ser>
        <c:ser>
          <c:idx val="1"/>
          <c:order val="1"/>
          <c:tx>
            <c:strRef>
              <c:f>raven_baseline!$B$12</c:f>
              <c:strCache>
                <c:ptCount val="1"/>
                <c:pt idx="0">
                  <c:v>H.264/AVC 6x6 tap (5 ref. frames)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raven_baseline!$D$13:$D$17</c:f>
              <c:numCache/>
            </c:numRef>
          </c:xVal>
          <c:yVal>
            <c:numRef>
              <c:f>raven_baseline!$E$13:$E$17</c:f>
              <c:numCache/>
            </c:numRef>
          </c:yVal>
          <c:smooth val="1"/>
        </c:ser>
        <c:ser>
          <c:idx val="2"/>
          <c:order val="2"/>
          <c:tx>
            <c:strRef>
              <c:f>raven_baseline!$B$19</c:f>
              <c:strCache>
                <c:ptCount val="1"/>
                <c:pt idx="0">
                  <c:v>H.264/AVC standard (1 ref. frame)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raven_baseline!$D$20:$D$24</c:f>
              <c:numCache/>
            </c:numRef>
          </c:xVal>
          <c:yVal>
            <c:numRef>
              <c:f>raven_baseline!$E$20:$E$24</c:f>
              <c:numCache/>
            </c:numRef>
          </c:yVal>
          <c:smooth val="1"/>
        </c:ser>
        <c:ser>
          <c:idx val="3"/>
          <c:order val="3"/>
          <c:tx>
            <c:strRef>
              <c:f>raven_baseline!$B$26</c:f>
              <c:strCache>
                <c:ptCount val="1"/>
                <c:pt idx="0">
                  <c:v>H.264/AVC 6x6 tap (1 ref. frame)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raven_baseline!$D$27:$D$31</c:f>
              <c:numCache/>
            </c:numRef>
          </c:xVal>
          <c:yVal>
            <c:numRef>
              <c:f>raven_baseline!$E$27:$E$31</c:f>
              <c:numCache/>
            </c:numRef>
          </c:yVal>
          <c:smooth val="1"/>
        </c:ser>
        <c:axId val="9838674"/>
        <c:axId val="21439203"/>
      </c:scatterChart>
      <c:valAx>
        <c:axId val="9838674"/>
        <c:scaling>
          <c:orientation val="minMax"/>
          <c:max val="7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bit rate [kbit/s]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21439203"/>
        <c:crossesAt val="33"/>
        <c:crossBetween val="midCat"/>
        <c:dispUnits>
          <c:builtInUnit val="thousands"/>
        </c:dispUnits>
      </c:valAx>
      <c:valAx>
        <c:axId val="21439203"/>
        <c:scaling>
          <c:orientation val="minMax"/>
          <c:max val="43"/>
          <c:min val="3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PSNR 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9838674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15"/>
          <c:y val="0.46725"/>
          <c:w val="0.43125"/>
          <c:h val="0.327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City, Baseline profile (IPPP)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545"/>
          <c:w val="0.93375"/>
          <c:h val="0.75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city_baseline!$B$5</c:f>
              <c:strCache>
                <c:ptCount val="1"/>
                <c:pt idx="0">
                  <c:v>H.264/AVC standard (5 ref. frames)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city_baseline!$D$6:$D$10</c:f>
              <c:numCache/>
            </c:numRef>
          </c:xVal>
          <c:yVal>
            <c:numRef>
              <c:f>city_baseline!$E$6:$E$10</c:f>
              <c:numCache/>
            </c:numRef>
          </c:yVal>
          <c:smooth val="1"/>
        </c:ser>
        <c:ser>
          <c:idx val="1"/>
          <c:order val="1"/>
          <c:tx>
            <c:strRef>
              <c:f>city_baseline!$B$12</c:f>
              <c:strCache>
                <c:ptCount val="1"/>
                <c:pt idx="0">
                  <c:v>H.264/AVC 6x6 tap (5 ref. frames)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city_baseline!$D$13:$D$17</c:f>
              <c:numCache/>
            </c:numRef>
          </c:xVal>
          <c:yVal>
            <c:numRef>
              <c:f>city_baseline!$E$13:$E$17</c:f>
              <c:numCache/>
            </c:numRef>
          </c:yVal>
          <c:smooth val="1"/>
        </c:ser>
        <c:ser>
          <c:idx val="2"/>
          <c:order val="2"/>
          <c:tx>
            <c:strRef>
              <c:f>city_baseline!$B$19</c:f>
              <c:strCache>
                <c:ptCount val="1"/>
                <c:pt idx="0">
                  <c:v>H.264/AVC standard (1 ref. frame)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city_baseline!$D$20:$D$24</c:f>
              <c:numCache/>
            </c:numRef>
          </c:xVal>
          <c:yVal>
            <c:numRef>
              <c:f>city_baseline!$E$20:$E$24</c:f>
              <c:numCache/>
            </c:numRef>
          </c:yVal>
          <c:smooth val="1"/>
        </c:ser>
        <c:ser>
          <c:idx val="3"/>
          <c:order val="3"/>
          <c:tx>
            <c:strRef>
              <c:f>city_baseline!$B$26</c:f>
              <c:strCache>
                <c:ptCount val="1"/>
                <c:pt idx="0">
                  <c:v>H.264/AVC 6x6 tap (1 ref. frame)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city_baseline!$D$27:$D$31</c:f>
              <c:numCache/>
            </c:numRef>
          </c:xVal>
          <c:yVal>
            <c:numRef>
              <c:f>city_baseline!$E$27:$E$31</c:f>
              <c:numCache/>
            </c:numRef>
          </c:yVal>
          <c:smooth val="1"/>
        </c:ser>
        <c:axId val="58735100"/>
        <c:axId val="58853853"/>
      </c:scatterChart>
      <c:valAx>
        <c:axId val="58735100"/>
        <c:scaling>
          <c:orientation val="minMax"/>
          <c:max val="16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bit rate [kbit/s]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58853853"/>
        <c:crossesAt val="29"/>
        <c:crossBetween val="midCat"/>
        <c:dispUnits>
          <c:builtInUnit val="thousands"/>
        </c:dispUnits>
        <c:majorUnit val="2000000"/>
      </c:valAx>
      <c:valAx>
        <c:axId val="58853853"/>
        <c:scaling>
          <c:orientation val="minMax"/>
          <c:max val="39"/>
          <c:min val="2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PSNR 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58735100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85"/>
          <c:y val="0.4685"/>
          <c:w val="0.44875"/>
          <c:h val="0.326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Shuttle Start, Baseline profile (IPPP)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5375"/>
          <c:w val="0.934"/>
          <c:h val="0.75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shuttlestart_baseline!$B$5</c:f>
              <c:strCache>
                <c:ptCount val="1"/>
                <c:pt idx="0">
                  <c:v>H.264/AVC standard (5 ref. frames)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shuttlestart_baseline!$D$6:$D$10</c:f>
              <c:numCache/>
            </c:numRef>
          </c:xVal>
          <c:yVal>
            <c:numRef>
              <c:f>shuttlestart_baseline!$E$6:$E$10</c:f>
              <c:numCache/>
            </c:numRef>
          </c:yVal>
          <c:smooth val="1"/>
        </c:ser>
        <c:ser>
          <c:idx val="1"/>
          <c:order val="1"/>
          <c:tx>
            <c:strRef>
              <c:f>shuttlestart_baseline!$B$12</c:f>
              <c:strCache>
                <c:ptCount val="1"/>
                <c:pt idx="0">
                  <c:v>H.264/AVC 6x6 tap (5 ref. frames)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shuttlestart_baseline!$D$13:$D$17</c:f>
              <c:numCache/>
            </c:numRef>
          </c:xVal>
          <c:yVal>
            <c:numRef>
              <c:f>shuttlestart_baseline!$E$13:$E$17</c:f>
              <c:numCache/>
            </c:numRef>
          </c:yVal>
          <c:smooth val="1"/>
        </c:ser>
        <c:ser>
          <c:idx val="2"/>
          <c:order val="2"/>
          <c:tx>
            <c:strRef>
              <c:f>shuttlestart_baseline!$B$19</c:f>
              <c:strCache>
                <c:ptCount val="1"/>
                <c:pt idx="0">
                  <c:v>H.264/AVC standard (1 ref. frame)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shuttlestart_baseline!$D$20:$D$24</c:f>
              <c:numCache/>
            </c:numRef>
          </c:xVal>
          <c:yVal>
            <c:numRef>
              <c:f>shuttlestart_baseline!$E$20:$E$24</c:f>
              <c:numCache/>
            </c:numRef>
          </c:yVal>
          <c:smooth val="1"/>
        </c:ser>
        <c:ser>
          <c:idx val="3"/>
          <c:order val="3"/>
          <c:tx>
            <c:strRef>
              <c:f>shuttlestart_baseline!$B$26</c:f>
              <c:strCache>
                <c:ptCount val="1"/>
                <c:pt idx="0">
                  <c:v>H.264/AVC 6x6 tap (1 ref. frame)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shuttlestart_baseline!$D$27:$D$31</c:f>
              <c:numCache/>
            </c:numRef>
          </c:xVal>
          <c:yVal>
            <c:numRef>
              <c:f>shuttlestart_baseline!$E$27:$E$31</c:f>
              <c:numCache/>
            </c:numRef>
          </c:yVal>
          <c:smooth val="1"/>
        </c:ser>
        <c:axId val="59922630"/>
        <c:axId val="2432759"/>
      </c:scatterChart>
      <c:valAx>
        <c:axId val="59922630"/>
        <c:scaling>
          <c:orientation val="minMax"/>
          <c:max val="3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bit rate [kbit/s]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2432759"/>
        <c:crossesAt val="29"/>
        <c:crossBetween val="midCat"/>
        <c:dispUnits>
          <c:builtInUnit val="thousands"/>
        </c:dispUnits>
        <c:majorUnit val="500000"/>
        <c:minorUnit val="100000"/>
      </c:valAx>
      <c:valAx>
        <c:axId val="2432759"/>
        <c:scaling>
          <c:orientation val="minMax"/>
          <c:max val="44"/>
          <c:min val="3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PSNR 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59922630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9"/>
          <c:y val="0.4675"/>
          <c:w val="0.4425"/>
          <c:h val="0.32525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Crew, Main profile (IBBP)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5475"/>
          <c:w val="0.934"/>
          <c:h val="0.75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crew_main!$B$5</c:f>
              <c:strCache>
                <c:ptCount val="1"/>
                <c:pt idx="0">
                  <c:v>H.264/AVC standard (2 ref. frames)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crew_main!$D$6:$D$10</c:f>
              <c:numCache/>
            </c:numRef>
          </c:xVal>
          <c:yVal>
            <c:numRef>
              <c:f>crew_main!$E$6:$E$10</c:f>
              <c:numCache/>
            </c:numRef>
          </c:yVal>
          <c:smooth val="1"/>
        </c:ser>
        <c:ser>
          <c:idx val="1"/>
          <c:order val="1"/>
          <c:tx>
            <c:strRef>
              <c:f>crew_main!$B$12</c:f>
              <c:strCache>
                <c:ptCount val="1"/>
                <c:pt idx="0">
                  <c:v>H.264/AVC 6x6 tap (2 ref. frames)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crew_main!$D$13:$D$17</c:f>
              <c:numCache/>
            </c:numRef>
          </c:xVal>
          <c:yVal>
            <c:numRef>
              <c:f>crew_main!$E$13:$E$17</c:f>
              <c:numCache/>
            </c:numRef>
          </c:yVal>
          <c:smooth val="1"/>
        </c:ser>
        <c:axId val="21894832"/>
        <c:axId val="62835761"/>
      </c:scatterChart>
      <c:valAx>
        <c:axId val="21894832"/>
        <c:scaling>
          <c:orientation val="minMax"/>
          <c:max val="8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bit rate [kbit/s]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62835761"/>
        <c:crossesAt val="33"/>
        <c:crossBetween val="midCat"/>
        <c:dispUnits>
          <c:builtInUnit val="thousands"/>
        </c:dispUnits>
      </c:valAx>
      <c:valAx>
        <c:axId val="62835761"/>
        <c:scaling>
          <c:orientation val="minMax"/>
          <c:max val="41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PSNR 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21894832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55"/>
          <c:y val="0.569"/>
          <c:w val="0.40875"/>
          <c:h val="0.22525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Raven, Main profile (IBBP)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5475"/>
          <c:w val="0.934"/>
          <c:h val="0.75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raven_main!$B$5</c:f>
              <c:strCache>
                <c:ptCount val="1"/>
                <c:pt idx="0">
                  <c:v>H.264/AVC standard (2 ref. frames)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raven_main!$D$6:$D$10</c:f>
              <c:numCache/>
            </c:numRef>
          </c:xVal>
          <c:yVal>
            <c:numRef>
              <c:f>raven_main!$E$6:$E$10</c:f>
              <c:numCache/>
            </c:numRef>
          </c:yVal>
          <c:smooth val="1"/>
        </c:ser>
        <c:ser>
          <c:idx val="1"/>
          <c:order val="1"/>
          <c:tx>
            <c:strRef>
              <c:f>raven_main!$B$12</c:f>
              <c:strCache>
                <c:ptCount val="1"/>
                <c:pt idx="0">
                  <c:v>H.264/AVC 6x6 tap (2 ref. frames)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raven_main!$D$13:$D$17</c:f>
              <c:numCache/>
            </c:numRef>
          </c:xVal>
          <c:yVal>
            <c:numRef>
              <c:f>raven_main!$E$13:$E$17</c:f>
              <c:numCache/>
            </c:numRef>
          </c:yVal>
          <c:smooth val="1"/>
        </c:ser>
        <c:axId val="28650938"/>
        <c:axId val="56531851"/>
      </c:scatterChart>
      <c:valAx>
        <c:axId val="28650938"/>
        <c:scaling>
          <c:orientation val="minMax"/>
          <c:max val="5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bit rate [kbit/s]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56531851"/>
        <c:crossesAt val="33"/>
        <c:crossBetween val="midCat"/>
        <c:dispUnits>
          <c:builtInUnit val="thousands"/>
        </c:dispUnits>
      </c:valAx>
      <c:valAx>
        <c:axId val="56531851"/>
        <c:scaling>
          <c:orientation val="minMax"/>
          <c:max val="43"/>
          <c:min val="3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PSNR 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28650938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55"/>
          <c:y val="0.569"/>
          <c:w val="0.40875"/>
          <c:h val="0.22525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City, Main profile (IBBP)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545"/>
          <c:w val="0.934"/>
          <c:h val="0.75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city_main!$B$5</c:f>
              <c:strCache>
                <c:ptCount val="1"/>
                <c:pt idx="0">
                  <c:v>H.264/AVC standard (2 ref. frames)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city_main!$D$6:$D$10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city_main!$E$6:$E$10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city_main!$B$12</c:f>
              <c:strCache>
                <c:ptCount val="1"/>
                <c:pt idx="0">
                  <c:v>H.264/AVC 6x6 tap (2 ref. frames)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city_main!$D$13:$D$17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city_main!$E$13:$E$17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39024612"/>
        <c:axId val="15677189"/>
      </c:scatterChart>
      <c:valAx>
        <c:axId val="39024612"/>
        <c:scaling>
          <c:orientation val="minMax"/>
          <c:max val="1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bit rate [kbit/s]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15677189"/>
        <c:crossesAt val="29"/>
        <c:crossBetween val="midCat"/>
        <c:dispUnits>
          <c:builtInUnit val="thousands"/>
        </c:dispUnits>
      </c:valAx>
      <c:valAx>
        <c:axId val="15677189"/>
        <c:scaling>
          <c:orientation val="minMax"/>
          <c:max val="39"/>
          <c:min val="2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PSNR 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39024612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2"/>
          <c:y val="0.57"/>
          <c:w val="0.40825"/>
          <c:h val="0.22475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Shuttle Start, Main profile (IBBP)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5375"/>
          <c:w val="0.93425"/>
          <c:h val="0.75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shuttlestart_main!$B$5</c:f>
              <c:strCache>
                <c:ptCount val="1"/>
                <c:pt idx="0">
                  <c:v>H.264/AVC standard (2 ref. frames)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shuttlestart_main!$D$6:$D$10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shuttlestart_main!$E$6:$E$10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shuttlestart_main!$B$12</c:f>
              <c:strCache>
                <c:ptCount val="1"/>
                <c:pt idx="0">
                  <c:v>H.264/AVC 6x6 tap (2 ref. frames)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shuttlestart_main!$D$13:$D$17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shuttlestart_main!$E$13:$E$17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6876974"/>
        <c:axId val="61892767"/>
      </c:scatterChart>
      <c:valAx>
        <c:axId val="6876974"/>
        <c:scaling>
          <c:orientation val="minMax"/>
          <c:max val="2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bit rate [kbit/s]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61892767"/>
        <c:crossesAt val="29"/>
        <c:crossBetween val="midCat"/>
        <c:dispUnits>
          <c:builtInUnit val="thousands"/>
        </c:dispUnits>
        <c:majorUnit val="500000"/>
        <c:minorUnit val="100000"/>
      </c:valAx>
      <c:valAx>
        <c:axId val="61892767"/>
        <c:scaling>
          <c:orientation val="minMax"/>
          <c:max val="44"/>
          <c:min val="3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PSNR 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6876974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55"/>
          <c:y val="0.571"/>
          <c:w val="0.4075"/>
          <c:h val="0.224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2</xdr:row>
      <xdr:rowOff>123825</xdr:rowOff>
    </xdr:from>
    <xdr:to>
      <xdr:col>14</xdr:col>
      <xdr:colOff>247650</xdr:colOff>
      <xdr:row>27</xdr:row>
      <xdr:rowOff>85725</xdr:rowOff>
    </xdr:to>
    <xdr:graphicFrame>
      <xdr:nvGraphicFramePr>
        <xdr:cNvPr id="1" name="Chart 2"/>
        <xdr:cNvGraphicFramePr/>
      </xdr:nvGraphicFramePr>
      <xdr:xfrm>
        <a:off x="4057650" y="447675"/>
        <a:ext cx="68580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2</xdr:row>
      <xdr:rowOff>133350</xdr:rowOff>
    </xdr:from>
    <xdr:to>
      <xdr:col>14</xdr:col>
      <xdr:colOff>304800</xdr:colOff>
      <xdr:row>27</xdr:row>
      <xdr:rowOff>104775</xdr:rowOff>
    </xdr:to>
    <xdr:graphicFrame>
      <xdr:nvGraphicFramePr>
        <xdr:cNvPr id="1" name="Chart 1"/>
        <xdr:cNvGraphicFramePr/>
      </xdr:nvGraphicFramePr>
      <xdr:xfrm>
        <a:off x="4105275" y="457200"/>
        <a:ext cx="68675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2</xdr:row>
      <xdr:rowOff>38100</xdr:rowOff>
    </xdr:from>
    <xdr:to>
      <xdr:col>14</xdr:col>
      <xdr:colOff>152400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3943350" y="361950"/>
        <a:ext cx="68770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</xdr:row>
      <xdr:rowOff>9525</xdr:rowOff>
    </xdr:from>
    <xdr:to>
      <xdr:col>14</xdr:col>
      <xdr:colOff>66675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3848100" y="171450"/>
        <a:ext cx="68865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0</xdr:row>
      <xdr:rowOff>114300</xdr:rowOff>
    </xdr:from>
    <xdr:to>
      <xdr:col>14</xdr:col>
      <xdr:colOff>257175</xdr:colOff>
      <xdr:row>25</xdr:row>
      <xdr:rowOff>85725</xdr:rowOff>
    </xdr:to>
    <xdr:graphicFrame>
      <xdr:nvGraphicFramePr>
        <xdr:cNvPr id="1" name="Chart 3"/>
        <xdr:cNvGraphicFramePr/>
      </xdr:nvGraphicFramePr>
      <xdr:xfrm>
        <a:off x="4057650" y="114300"/>
        <a:ext cx="68675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123825</xdr:rowOff>
    </xdr:from>
    <xdr:to>
      <xdr:col>14</xdr:col>
      <xdr:colOff>38100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3838575" y="123825"/>
        <a:ext cx="68675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0</xdr:row>
      <xdr:rowOff>47625</xdr:rowOff>
    </xdr:from>
    <xdr:to>
      <xdr:col>14</xdr:col>
      <xdr:colOff>190500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3981450" y="47625"/>
        <a:ext cx="68770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28575</xdr:rowOff>
    </xdr:from>
    <xdr:to>
      <xdr:col>14</xdr:col>
      <xdr:colOff>85725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3867150" y="28575"/>
        <a:ext cx="68865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workbookViewId="0" topLeftCell="A1">
      <selection activeCell="B19" sqref="B19"/>
    </sheetView>
  </sheetViews>
  <sheetFormatPr defaultColWidth="11.421875" defaultRowHeight="12.75"/>
  <sheetData>
    <row r="1" spans="2:5" ht="12.75">
      <c r="B1" s="3" t="s">
        <v>6</v>
      </c>
      <c r="C1" s="3" t="s">
        <v>7</v>
      </c>
      <c r="D1" s="3" t="s">
        <v>5</v>
      </c>
      <c r="E1" s="3" t="s">
        <v>8</v>
      </c>
    </row>
    <row r="2" s="3" customFormat="1" ht="12.75"/>
    <row r="3" spans="1:3" ht="12.75">
      <c r="A3" s="3" t="s">
        <v>1</v>
      </c>
      <c r="B3" s="3" t="s">
        <v>2</v>
      </c>
      <c r="C3" s="4" t="s">
        <v>3</v>
      </c>
    </row>
    <row r="4" spans="1:5" ht="12.75">
      <c r="A4" s="3"/>
      <c r="B4" s="3"/>
      <c r="C4" s="3"/>
      <c r="E4" s="3"/>
    </row>
    <row r="5" spans="1:3" ht="12.75">
      <c r="A5" s="3" t="s">
        <v>0</v>
      </c>
      <c r="B5" s="1" t="s">
        <v>15</v>
      </c>
      <c r="C5" s="1"/>
    </row>
    <row r="6" spans="1:5" ht="12.75">
      <c r="A6" s="2">
        <v>24</v>
      </c>
      <c r="B6">
        <v>10904592</v>
      </c>
      <c r="C6">
        <v>0</v>
      </c>
      <c r="D6">
        <f>SUM(B6:C6)</f>
        <v>10904592</v>
      </c>
      <c r="E6">
        <v>40.798</v>
      </c>
    </row>
    <row r="7" spans="1:5" ht="12.75">
      <c r="A7" s="2">
        <v>28</v>
      </c>
      <c r="B7">
        <v>5104488</v>
      </c>
      <c r="C7">
        <v>0</v>
      </c>
      <c r="D7">
        <f>SUM(B7:C7)</f>
        <v>5104488</v>
      </c>
      <c r="E7">
        <v>39.11</v>
      </c>
    </row>
    <row r="8" spans="1:5" ht="12.75">
      <c r="A8" s="2">
        <v>32</v>
      </c>
      <c r="B8">
        <v>2856384</v>
      </c>
      <c r="C8">
        <v>0</v>
      </c>
      <c r="D8">
        <f>SUM(B8:C8)</f>
        <v>2856384</v>
      </c>
      <c r="E8">
        <v>37.467</v>
      </c>
    </row>
    <row r="9" spans="1:5" ht="12.75">
      <c r="A9" s="2">
        <v>36</v>
      </c>
      <c r="B9">
        <v>1774248</v>
      </c>
      <c r="C9">
        <v>0</v>
      </c>
      <c r="D9">
        <f>SUM(B9:C9)</f>
        <v>1774248</v>
      </c>
      <c r="E9">
        <v>35.876</v>
      </c>
    </row>
    <row r="10" spans="1:5" ht="12.75">
      <c r="A10" s="2">
        <v>40</v>
      </c>
      <c r="B10">
        <v>1148184</v>
      </c>
      <c r="C10">
        <v>0</v>
      </c>
      <c r="D10">
        <f>SUM(B10:C10)</f>
        <v>1148184</v>
      </c>
      <c r="E10">
        <v>34.157</v>
      </c>
    </row>
    <row r="11" spans="1:5" ht="12.75">
      <c r="A11" s="2"/>
      <c r="E11" s="5"/>
    </row>
    <row r="12" spans="1:5" ht="12.75">
      <c r="A12" s="3" t="s">
        <v>0</v>
      </c>
      <c r="B12" s="1" t="s">
        <v>16</v>
      </c>
      <c r="E12" s="5"/>
    </row>
    <row r="13" spans="1:5" ht="12.75">
      <c r="A13" s="2">
        <v>24</v>
      </c>
      <c r="B13">
        <v>8632032</v>
      </c>
      <c r="C13">
        <v>0</v>
      </c>
      <c r="D13">
        <f>SUM(B13:C13)</f>
        <v>8632032</v>
      </c>
      <c r="E13">
        <v>40.918</v>
      </c>
    </row>
    <row r="14" spans="1:5" ht="12.75">
      <c r="A14" s="2">
        <v>28</v>
      </c>
      <c r="B14">
        <v>4112904</v>
      </c>
      <c r="C14">
        <v>0</v>
      </c>
      <c r="D14">
        <f>SUM(B14:C14)</f>
        <v>4112904</v>
      </c>
      <c r="E14">
        <v>39.411</v>
      </c>
    </row>
    <row r="15" spans="1:5" ht="12.75">
      <c r="A15" s="2">
        <v>32</v>
      </c>
      <c r="B15">
        <v>2402280</v>
      </c>
      <c r="C15">
        <v>0</v>
      </c>
      <c r="D15">
        <f>SUM(B15:C15)</f>
        <v>2402280</v>
      </c>
      <c r="E15">
        <v>37.954</v>
      </c>
    </row>
    <row r="16" spans="1:5" ht="12.75">
      <c r="A16" s="2">
        <v>36</v>
      </c>
      <c r="B16">
        <v>1560336</v>
      </c>
      <c r="C16">
        <v>0</v>
      </c>
      <c r="D16">
        <f>SUM(B16:C16)</f>
        <v>1560336</v>
      </c>
      <c r="E16">
        <v>36.359</v>
      </c>
    </row>
    <row r="17" spans="1:5" ht="12.75">
      <c r="A17" s="2">
        <v>40</v>
      </c>
      <c r="B17">
        <v>1061808</v>
      </c>
      <c r="C17">
        <v>0</v>
      </c>
      <c r="D17">
        <f>SUM(B17:C17)</f>
        <v>1061808</v>
      </c>
      <c r="E17">
        <v>34.531</v>
      </c>
    </row>
    <row r="18" spans="1:5" ht="12.75">
      <c r="A18" s="2"/>
      <c r="E18" s="5"/>
    </row>
    <row r="19" spans="1:5" ht="12.75">
      <c r="A19" s="3" t="s">
        <v>0</v>
      </c>
      <c r="B19" s="1" t="s">
        <v>17</v>
      </c>
      <c r="E19" s="5"/>
    </row>
    <row r="20" spans="1:5" ht="12.75">
      <c r="A20" s="2">
        <v>24</v>
      </c>
      <c r="B20">
        <v>12293760</v>
      </c>
      <c r="C20">
        <v>0</v>
      </c>
      <c r="D20">
        <f>SUM(B20:C20)</f>
        <v>12293760</v>
      </c>
      <c r="E20">
        <v>40.789</v>
      </c>
    </row>
    <row r="21" spans="1:5" ht="12.75">
      <c r="A21" s="2">
        <v>28</v>
      </c>
      <c r="B21">
        <v>5886480</v>
      </c>
      <c r="C21">
        <v>0</v>
      </c>
      <c r="D21">
        <f>SUM(B21:C21)</f>
        <v>5886480</v>
      </c>
      <c r="E21">
        <v>39.034</v>
      </c>
    </row>
    <row r="22" spans="1:5" ht="12.75">
      <c r="A22" s="2">
        <v>32</v>
      </c>
      <c r="B22">
        <v>3245280</v>
      </c>
      <c r="C22">
        <v>0</v>
      </c>
      <c r="D22">
        <f>SUM(B22:C22)</f>
        <v>3245280</v>
      </c>
      <c r="E22">
        <v>37.362</v>
      </c>
    </row>
    <row r="23" spans="1:5" ht="12.75">
      <c r="A23" s="2">
        <v>36</v>
      </c>
      <c r="B23">
        <v>1968000</v>
      </c>
      <c r="C23">
        <v>0</v>
      </c>
      <c r="D23">
        <f>SUM(B23:C23)</f>
        <v>1968000</v>
      </c>
      <c r="E23">
        <v>35.693</v>
      </c>
    </row>
    <row r="24" spans="1:5" ht="12.75">
      <c r="A24" s="2">
        <v>40</v>
      </c>
      <c r="B24">
        <v>1241832</v>
      </c>
      <c r="C24">
        <v>0</v>
      </c>
      <c r="D24">
        <f>SUM(B24:C24)</f>
        <v>1241832</v>
      </c>
      <c r="E24">
        <v>33.953</v>
      </c>
    </row>
    <row r="25" spans="1:5" ht="12.75">
      <c r="A25" s="2"/>
      <c r="E25" s="5"/>
    </row>
    <row r="26" spans="1:5" ht="12.75">
      <c r="A26" s="3" t="s">
        <v>0</v>
      </c>
      <c r="B26" s="1" t="s">
        <v>11</v>
      </c>
      <c r="E26" s="5"/>
    </row>
    <row r="27" spans="1:5" ht="12.75">
      <c r="A27" s="2">
        <v>24</v>
      </c>
      <c r="B27">
        <v>10145568</v>
      </c>
      <c r="C27">
        <v>0</v>
      </c>
      <c r="D27">
        <f>SUM(B27:C27)</f>
        <v>10145568</v>
      </c>
      <c r="E27">
        <v>40.839</v>
      </c>
    </row>
    <row r="28" spans="1:5" ht="12.75">
      <c r="A28" s="2">
        <v>28</v>
      </c>
      <c r="B28">
        <v>4883592</v>
      </c>
      <c r="C28">
        <v>0</v>
      </c>
      <c r="D28">
        <f>SUM(B28:C28)</f>
        <v>4883592</v>
      </c>
      <c r="E28">
        <v>39.2</v>
      </c>
    </row>
    <row r="29" spans="1:5" ht="12.75">
      <c r="A29" s="2">
        <v>32</v>
      </c>
      <c r="B29">
        <v>2733720</v>
      </c>
      <c r="C29">
        <v>0</v>
      </c>
      <c r="D29">
        <f>SUM(B29:C29)</f>
        <v>2733720</v>
      </c>
      <c r="E29">
        <v>37.64</v>
      </c>
    </row>
    <row r="30" spans="1:5" ht="12.75">
      <c r="A30" s="2">
        <v>36</v>
      </c>
      <c r="B30">
        <v>1709616</v>
      </c>
      <c r="C30">
        <v>0</v>
      </c>
      <c r="D30">
        <f>SUM(B30:C30)</f>
        <v>1709616</v>
      </c>
      <c r="E30">
        <v>36.014</v>
      </c>
    </row>
    <row r="31" spans="1:5" ht="12.75">
      <c r="A31" s="2">
        <v>40</v>
      </c>
      <c r="B31">
        <v>1111200</v>
      </c>
      <c r="C31">
        <v>0</v>
      </c>
      <c r="D31">
        <f>SUM(B31:C31)</f>
        <v>1111200</v>
      </c>
      <c r="E31">
        <v>34.209</v>
      </c>
    </row>
    <row r="32" ht="12.75">
      <c r="E32" s="5"/>
    </row>
    <row r="33" spans="1:5" ht="12.75">
      <c r="A33" s="3"/>
      <c r="B33" s="3"/>
      <c r="C33" s="4"/>
      <c r="E33" s="5"/>
    </row>
    <row r="34" spans="1:5" ht="12.75">
      <c r="A34" s="3"/>
      <c r="B34" s="1"/>
      <c r="C34" s="1"/>
      <c r="E34" s="5"/>
    </row>
    <row r="35" spans="1:5" ht="12.75">
      <c r="A35" s="2"/>
      <c r="E35" s="5"/>
    </row>
    <row r="36" spans="1:5" ht="12.75">
      <c r="A36" s="2"/>
      <c r="E36" s="5"/>
    </row>
    <row r="37" spans="1:5" ht="12.75">
      <c r="A37" s="2"/>
      <c r="E37" s="5"/>
    </row>
    <row r="38" spans="1:5" ht="12.75">
      <c r="A38" s="2"/>
      <c r="E38" s="5"/>
    </row>
    <row r="39" spans="1:5" ht="12.75">
      <c r="A39" s="2"/>
      <c r="E39" s="5"/>
    </row>
    <row r="40" spans="1:5" ht="12.75">
      <c r="A40" s="2"/>
      <c r="E40" s="5"/>
    </row>
    <row r="41" spans="1:5" ht="12.75">
      <c r="A41" s="3"/>
      <c r="B41" s="1"/>
      <c r="E41" s="5"/>
    </row>
    <row r="42" spans="1:5" ht="12.75">
      <c r="A42" s="2"/>
      <c r="E42" s="5"/>
    </row>
    <row r="43" spans="1:5" ht="12.75">
      <c r="A43" s="2"/>
      <c r="E43" s="5"/>
    </row>
    <row r="44" spans="1:5" ht="12.75">
      <c r="A44" s="2"/>
      <c r="E44" s="5"/>
    </row>
    <row r="45" spans="1:5" ht="12.75">
      <c r="A45" s="2"/>
      <c r="E45" s="5"/>
    </row>
    <row r="46" spans="1:5" ht="12.75">
      <c r="A46" s="2"/>
      <c r="E46" s="5"/>
    </row>
    <row r="47" spans="1:5" ht="12.75">
      <c r="A47" s="2"/>
      <c r="E47" s="5"/>
    </row>
    <row r="48" spans="1:5" ht="12.75">
      <c r="A48" s="3"/>
      <c r="B48" s="1"/>
      <c r="E48" s="5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spans="1:5" ht="12.75">
      <c r="A54" s="2"/>
      <c r="E54" s="5"/>
    </row>
    <row r="55" spans="1:5" ht="12.75">
      <c r="A55" s="3"/>
      <c r="B55" s="1"/>
      <c r="E55" s="5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E61" s="5"/>
    </row>
    <row r="62" ht="12.75">
      <c r="E62" s="5"/>
    </row>
    <row r="63" ht="12.75">
      <c r="E63" s="5"/>
    </row>
    <row r="64" ht="12.75">
      <c r="E64" s="5"/>
    </row>
    <row r="65" ht="12.75">
      <c r="E65" s="5"/>
    </row>
    <row r="66" ht="12.75">
      <c r="E66" s="5"/>
    </row>
    <row r="67" ht="12.75">
      <c r="E67" s="5"/>
    </row>
    <row r="68" ht="12.75">
      <c r="E68" s="5"/>
    </row>
    <row r="69" ht="12.75">
      <c r="E69" s="5"/>
    </row>
    <row r="70" ht="12.75">
      <c r="E70" s="5"/>
    </row>
    <row r="71" ht="12.75">
      <c r="E71" s="5"/>
    </row>
    <row r="72" ht="12.75">
      <c r="E72" s="5"/>
    </row>
    <row r="73" ht="12.75">
      <c r="E73" s="5"/>
    </row>
    <row r="74" ht="12.75">
      <c r="E74" s="5"/>
    </row>
    <row r="75" ht="12.75">
      <c r="E75" s="5"/>
    </row>
    <row r="76" ht="12.75">
      <c r="E76" s="5"/>
    </row>
    <row r="77" ht="12.75">
      <c r="E77" s="5"/>
    </row>
    <row r="78" ht="12.75">
      <c r="E78" s="5"/>
    </row>
    <row r="79" ht="12.75">
      <c r="E79" s="5"/>
    </row>
    <row r="80" ht="12.75">
      <c r="E80" s="5"/>
    </row>
    <row r="81" ht="12.75">
      <c r="E81" s="5"/>
    </row>
    <row r="82" ht="12.75">
      <c r="E82" s="5"/>
    </row>
    <row r="83" ht="12.75">
      <c r="E83" s="5"/>
    </row>
    <row r="84" ht="12.75">
      <c r="E84" s="5"/>
    </row>
    <row r="85" ht="12.75">
      <c r="E85" s="5"/>
    </row>
    <row r="86" ht="12.75">
      <c r="E86" s="5"/>
    </row>
    <row r="87" ht="12.75">
      <c r="E87" s="5"/>
    </row>
    <row r="88" ht="12.75">
      <c r="E88" s="5"/>
    </row>
    <row r="89" ht="12.75">
      <c r="E89" s="5"/>
    </row>
    <row r="90" ht="12.75">
      <c r="E90" s="5"/>
    </row>
    <row r="91" ht="12.75">
      <c r="E91" s="5"/>
    </row>
    <row r="92" ht="12.75">
      <c r="E92" s="5"/>
    </row>
    <row r="93" ht="12.75">
      <c r="E93" s="5"/>
    </row>
    <row r="94" ht="12.75">
      <c r="E94" s="5"/>
    </row>
    <row r="95" ht="12.75">
      <c r="E95" s="5"/>
    </row>
    <row r="96" ht="12.75">
      <c r="E96" s="5"/>
    </row>
    <row r="97" ht="12.75">
      <c r="E97" s="5"/>
    </row>
    <row r="98" ht="12.75">
      <c r="E98" s="5"/>
    </row>
    <row r="99" ht="12.75">
      <c r="E99" s="5"/>
    </row>
    <row r="100" ht="12.75">
      <c r="E100" s="5"/>
    </row>
    <row r="101" ht="12.75">
      <c r="E101" s="5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B19" sqref="B19"/>
    </sheetView>
  </sheetViews>
  <sheetFormatPr defaultColWidth="11.421875" defaultRowHeight="12.75"/>
  <sheetData>
    <row r="1" spans="2:5" ht="12.75">
      <c r="B1" s="3" t="s">
        <v>6</v>
      </c>
      <c r="C1" s="3" t="s">
        <v>7</v>
      </c>
      <c r="D1" s="3" t="s">
        <v>5</v>
      </c>
      <c r="E1" s="3" t="s">
        <v>8</v>
      </c>
    </row>
    <row r="2" spans="1:5" ht="12.75">
      <c r="A2" s="3"/>
      <c r="B2" s="3"/>
      <c r="C2" s="3"/>
      <c r="D2" s="3"/>
      <c r="E2" s="3"/>
    </row>
    <row r="3" spans="1:3" ht="12.75">
      <c r="A3" s="3" t="s">
        <v>1</v>
      </c>
      <c r="B3" s="3" t="s">
        <v>13</v>
      </c>
      <c r="C3" s="4" t="s">
        <v>3</v>
      </c>
    </row>
    <row r="4" spans="1:5" ht="12.75">
      <c r="A4" s="3"/>
      <c r="B4" s="3"/>
      <c r="C4" s="3"/>
      <c r="E4" s="3"/>
    </row>
    <row r="5" spans="1:3" ht="12.75">
      <c r="A5" s="3" t="s">
        <v>0</v>
      </c>
      <c r="B5" s="1" t="s">
        <v>15</v>
      </c>
      <c r="C5" s="1"/>
    </row>
    <row r="6" spans="1:5" ht="12.75">
      <c r="A6" s="2">
        <v>24</v>
      </c>
      <c r="B6">
        <v>6834168</v>
      </c>
      <c r="C6">
        <v>0</v>
      </c>
      <c r="D6">
        <f>SUM(B6:C6)</f>
        <v>6834168</v>
      </c>
      <c r="E6">
        <v>42.125</v>
      </c>
    </row>
    <row r="7" spans="1:5" ht="12.75">
      <c r="A7" s="2">
        <v>28</v>
      </c>
      <c r="B7">
        <v>3583536</v>
      </c>
      <c r="C7">
        <v>0</v>
      </c>
      <c r="D7">
        <f>SUM(B7:C7)</f>
        <v>3583536</v>
      </c>
      <c r="E7">
        <v>40.167</v>
      </c>
    </row>
    <row r="8" spans="1:5" ht="12.75">
      <c r="A8" s="2">
        <v>32</v>
      </c>
      <c r="B8">
        <v>2056140</v>
      </c>
      <c r="C8">
        <v>0</v>
      </c>
      <c r="D8">
        <f>SUM(B8:C8)</f>
        <v>2056140</v>
      </c>
      <c r="E8">
        <v>37.969</v>
      </c>
    </row>
    <row r="9" spans="1:5" ht="12.75">
      <c r="A9" s="2">
        <v>36</v>
      </c>
      <c r="B9">
        <v>1322376</v>
      </c>
      <c r="C9">
        <v>0</v>
      </c>
      <c r="D9">
        <f>SUM(B9:C9)</f>
        <v>1322376</v>
      </c>
      <c r="E9">
        <v>35.822</v>
      </c>
    </row>
    <row r="10" spans="1:5" ht="12.75">
      <c r="A10" s="2">
        <v>40</v>
      </c>
      <c r="B10">
        <v>945180</v>
      </c>
      <c r="C10">
        <v>0</v>
      </c>
      <c r="D10">
        <f>SUM(B10:C10)</f>
        <v>945180</v>
      </c>
      <c r="E10">
        <v>33.572</v>
      </c>
    </row>
    <row r="11" spans="1:5" ht="12.75">
      <c r="A11" s="2"/>
      <c r="E11" s="5"/>
    </row>
    <row r="12" spans="1:5" ht="12.75">
      <c r="A12" s="3" t="s">
        <v>0</v>
      </c>
      <c r="B12" s="1" t="s">
        <v>16</v>
      </c>
      <c r="E12" s="5"/>
    </row>
    <row r="13" spans="1:5" ht="12.75">
      <c r="A13" s="2">
        <v>24</v>
      </c>
      <c r="B13">
        <v>5956704</v>
      </c>
      <c r="C13">
        <v>0</v>
      </c>
      <c r="D13">
        <f>SUM(B13:C13)</f>
        <v>5956704</v>
      </c>
      <c r="E13">
        <v>42.677</v>
      </c>
    </row>
    <row r="14" spans="1:5" ht="12.75">
      <c r="A14" s="2">
        <v>28</v>
      </c>
      <c r="B14">
        <v>3194328</v>
      </c>
      <c r="C14">
        <v>0</v>
      </c>
      <c r="D14">
        <f>SUM(B14:C14)</f>
        <v>3194328</v>
      </c>
      <c r="E14">
        <v>40.764</v>
      </c>
    </row>
    <row r="15" spans="1:5" ht="12.75">
      <c r="A15" s="2">
        <v>32</v>
      </c>
      <c r="B15">
        <v>1903884</v>
      </c>
      <c r="C15">
        <v>0</v>
      </c>
      <c r="D15">
        <f>SUM(B15:C15)</f>
        <v>1903884</v>
      </c>
      <c r="E15">
        <v>38.635</v>
      </c>
    </row>
    <row r="16" spans="1:5" ht="12.75">
      <c r="A16" s="2">
        <v>36</v>
      </c>
      <c r="B16">
        <v>1299768</v>
      </c>
      <c r="C16">
        <v>0</v>
      </c>
      <c r="D16">
        <f>SUM(B16:C16)</f>
        <v>1299768</v>
      </c>
      <c r="E16">
        <v>36.386</v>
      </c>
    </row>
    <row r="17" spans="1:5" ht="12.75">
      <c r="A17" s="2">
        <v>40</v>
      </c>
      <c r="B17">
        <v>966384</v>
      </c>
      <c r="C17">
        <v>0</v>
      </c>
      <c r="D17">
        <f>SUM(B17:C17)</f>
        <v>966384</v>
      </c>
      <c r="E17">
        <v>33.943</v>
      </c>
    </row>
    <row r="18" spans="1:5" ht="12.75">
      <c r="A18" s="2"/>
      <c r="E18" s="5"/>
    </row>
    <row r="19" spans="1:5" ht="12.75">
      <c r="A19" s="3" t="s">
        <v>0</v>
      </c>
      <c r="B19" s="1" t="s">
        <v>17</v>
      </c>
      <c r="E19" s="5"/>
    </row>
    <row r="20" spans="1:5" ht="12.75">
      <c r="A20" s="2">
        <v>24</v>
      </c>
      <c r="B20">
        <v>7000176</v>
      </c>
      <c r="C20">
        <v>0</v>
      </c>
      <c r="D20">
        <f>SUM(B20:C20)</f>
        <v>7000176</v>
      </c>
      <c r="E20">
        <v>42.102</v>
      </c>
    </row>
    <row r="21" spans="1:5" ht="12.75">
      <c r="A21" s="2">
        <v>28</v>
      </c>
      <c r="B21">
        <v>3604764</v>
      </c>
      <c r="C21">
        <v>0</v>
      </c>
      <c r="D21">
        <f>SUM(B21:C21)</f>
        <v>3604764</v>
      </c>
      <c r="E21">
        <v>40.161</v>
      </c>
    </row>
    <row r="22" spans="1:5" ht="12.75">
      <c r="A22" s="2">
        <v>32</v>
      </c>
      <c r="B22">
        <v>2021484</v>
      </c>
      <c r="C22">
        <v>0</v>
      </c>
      <c r="D22">
        <f>SUM(B22:C22)</f>
        <v>2021484</v>
      </c>
      <c r="E22">
        <v>37.984</v>
      </c>
    </row>
    <row r="23" spans="1:5" ht="12.75">
      <c r="A23" s="2">
        <v>36</v>
      </c>
      <c r="B23">
        <v>1266564</v>
      </c>
      <c r="C23">
        <v>0</v>
      </c>
      <c r="D23">
        <f>SUM(B23:C23)</f>
        <v>1266564</v>
      </c>
      <c r="E23">
        <v>35.818</v>
      </c>
    </row>
    <row r="24" spans="1:5" ht="12.75">
      <c r="A24" s="2">
        <v>40</v>
      </c>
      <c r="B24">
        <v>900924</v>
      </c>
      <c r="C24">
        <v>0</v>
      </c>
      <c r="D24">
        <f>SUM(B24:C24)</f>
        <v>900924</v>
      </c>
      <c r="E24">
        <v>33.558</v>
      </c>
    </row>
    <row r="25" spans="1:5" ht="12.75">
      <c r="A25" s="2"/>
      <c r="E25" s="5"/>
    </row>
    <row r="26" spans="1:5" ht="12.75">
      <c r="A26" s="3" t="s">
        <v>0</v>
      </c>
      <c r="B26" s="1" t="s">
        <v>11</v>
      </c>
      <c r="E26" s="5"/>
    </row>
    <row r="27" spans="1:5" ht="12.75">
      <c r="A27" s="2">
        <v>24</v>
      </c>
      <c r="B27">
        <v>5936160</v>
      </c>
      <c r="C27">
        <v>0</v>
      </c>
      <c r="D27">
        <f>SUM(B27:C27)</f>
        <v>5936160</v>
      </c>
      <c r="E27">
        <v>42.683</v>
      </c>
    </row>
    <row r="28" spans="1:5" ht="12.75">
      <c r="A28" s="2">
        <v>28</v>
      </c>
      <c r="B28">
        <v>3162300</v>
      </c>
      <c r="C28">
        <v>0</v>
      </c>
      <c r="D28">
        <f>SUM(B28:C28)</f>
        <v>3162300</v>
      </c>
      <c r="E28">
        <v>40.796</v>
      </c>
    </row>
    <row r="29" spans="1:5" ht="12.75">
      <c r="A29" s="2">
        <v>32</v>
      </c>
      <c r="B29">
        <v>1867476</v>
      </c>
      <c r="C29">
        <v>0</v>
      </c>
      <c r="D29">
        <f>SUM(B29:C29)</f>
        <v>1867476</v>
      </c>
      <c r="E29">
        <v>38.674</v>
      </c>
    </row>
    <row r="30" spans="1:5" ht="12.75">
      <c r="A30" s="2">
        <v>36</v>
      </c>
      <c r="B30">
        <v>1242480</v>
      </c>
      <c r="C30">
        <v>0</v>
      </c>
      <c r="D30">
        <f>SUM(B30:C30)</f>
        <v>1242480</v>
      </c>
      <c r="E30">
        <v>36.413</v>
      </c>
    </row>
    <row r="31" spans="1:5" ht="12.75">
      <c r="A31" s="2">
        <v>40</v>
      </c>
      <c r="B31">
        <v>921672</v>
      </c>
      <c r="C31">
        <v>0</v>
      </c>
      <c r="D31">
        <f>SUM(B31:C31)</f>
        <v>921672</v>
      </c>
      <c r="E31">
        <v>33.954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B29" sqref="B29"/>
    </sheetView>
  </sheetViews>
  <sheetFormatPr defaultColWidth="11.421875" defaultRowHeight="12.75"/>
  <sheetData>
    <row r="1" spans="2:5" ht="12.75">
      <c r="B1" s="3" t="s">
        <v>6</v>
      </c>
      <c r="C1" s="3" t="s">
        <v>7</v>
      </c>
      <c r="D1" s="3" t="s">
        <v>5</v>
      </c>
      <c r="E1" s="3" t="s">
        <v>8</v>
      </c>
    </row>
    <row r="2" spans="1:5" ht="12.75">
      <c r="A2" s="3"/>
      <c r="B2" s="3"/>
      <c r="C2" s="3"/>
      <c r="D2" s="3"/>
      <c r="E2" s="3"/>
    </row>
    <row r="3" spans="1:3" ht="12.75">
      <c r="A3" s="3" t="s">
        <v>1</v>
      </c>
      <c r="B3" s="3" t="s">
        <v>14</v>
      </c>
      <c r="C3" s="4" t="s">
        <v>3</v>
      </c>
    </row>
    <row r="4" spans="1:5" ht="12.75">
      <c r="A4" s="3"/>
      <c r="B4" s="3"/>
      <c r="C4" s="3"/>
      <c r="E4" s="3"/>
    </row>
    <row r="5" spans="1:3" ht="12.75">
      <c r="A5" s="3" t="s">
        <v>0</v>
      </c>
      <c r="B5" s="1" t="s">
        <v>15</v>
      </c>
      <c r="C5" s="1"/>
    </row>
    <row r="6" spans="1:5" ht="12.75">
      <c r="A6" s="2">
        <v>24</v>
      </c>
      <c r="B6">
        <v>15436349</v>
      </c>
      <c r="C6">
        <v>0</v>
      </c>
      <c r="D6">
        <f>SUM(B6:C6)</f>
        <v>15436349</v>
      </c>
      <c r="E6">
        <v>38.696</v>
      </c>
    </row>
    <row r="7" spans="1:5" ht="12.75">
      <c r="A7" s="2">
        <v>28</v>
      </c>
      <c r="B7">
        <v>6110602</v>
      </c>
      <c r="C7">
        <v>0</v>
      </c>
      <c r="D7">
        <f>SUM(B7:C7)</f>
        <v>6110602</v>
      </c>
      <c r="E7">
        <v>36.112</v>
      </c>
    </row>
    <row r="8" spans="1:5" ht="12.75">
      <c r="A8" s="2">
        <v>32</v>
      </c>
      <c r="B8">
        <v>2916763</v>
      </c>
      <c r="C8">
        <v>0</v>
      </c>
      <c r="D8">
        <f>SUM(B8:C8)</f>
        <v>2916763</v>
      </c>
      <c r="E8">
        <v>33.82</v>
      </c>
    </row>
    <row r="9" spans="1:5" ht="12.75">
      <c r="A9" s="2">
        <v>36</v>
      </c>
      <c r="B9">
        <v>1679078</v>
      </c>
      <c r="C9">
        <v>0</v>
      </c>
      <c r="D9">
        <f>SUM(B9:C9)</f>
        <v>1679078</v>
      </c>
      <c r="E9">
        <v>31.699</v>
      </c>
    </row>
    <row r="10" spans="1:5" ht="12.75">
      <c r="A10" s="2">
        <v>40</v>
      </c>
      <c r="B10">
        <v>1063498</v>
      </c>
      <c r="C10">
        <v>0</v>
      </c>
      <c r="D10">
        <f>SUM(B10:C10)</f>
        <v>1063498</v>
      </c>
      <c r="E10">
        <v>29.553</v>
      </c>
    </row>
    <row r="11" spans="1:5" ht="12.75">
      <c r="A11" s="2"/>
      <c r="E11" s="5"/>
    </row>
    <row r="12" spans="1:5" ht="12.75">
      <c r="A12" s="3" t="s">
        <v>0</v>
      </c>
      <c r="B12" s="1" t="s">
        <v>16</v>
      </c>
      <c r="E12" s="5"/>
    </row>
    <row r="13" spans="1:5" ht="12.75">
      <c r="A13" s="2">
        <v>24</v>
      </c>
      <c r="B13">
        <v>14126740</v>
      </c>
      <c r="C13">
        <v>0</v>
      </c>
      <c r="D13">
        <f>SUM(B13:C13)</f>
        <v>14126740</v>
      </c>
      <c r="E13">
        <v>38.851</v>
      </c>
    </row>
    <row r="14" spans="1:5" ht="12.75">
      <c r="A14" s="2">
        <v>28</v>
      </c>
      <c r="B14">
        <v>5586605</v>
      </c>
      <c r="C14">
        <v>0</v>
      </c>
      <c r="D14">
        <f>SUM(B14:C14)</f>
        <v>5586605</v>
      </c>
      <c r="E14">
        <v>36.333</v>
      </c>
    </row>
    <row r="15" spans="1:5" ht="12.75">
      <c r="A15" s="2">
        <v>32</v>
      </c>
      <c r="B15">
        <v>2737474</v>
      </c>
      <c r="C15">
        <v>0</v>
      </c>
      <c r="D15">
        <f>SUM(B15:C15)</f>
        <v>2737474</v>
      </c>
      <c r="E15">
        <v>34.179</v>
      </c>
    </row>
    <row r="16" spans="1:5" ht="12.75">
      <c r="A16" s="2">
        <v>36</v>
      </c>
      <c r="B16">
        <v>1653317</v>
      </c>
      <c r="C16">
        <v>0</v>
      </c>
      <c r="D16">
        <f>SUM(B16:C16)</f>
        <v>1653317</v>
      </c>
      <c r="E16">
        <v>32.126</v>
      </c>
    </row>
    <row r="17" spans="1:5" ht="12.75">
      <c r="A17" s="2">
        <v>40</v>
      </c>
      <c r="B17">
        <v>1089058</v>
      </c>
      <c r="C17">
        <v>0</v>
      </c>
      <c r="D17">
        <f>SUM(B17:C17)</f>
        <v>1089058</v>
      </c>
      <c r="E17">
        <v>29.922</v>
      </c>
    </row>
    <row r="18" spans="1:5" ht="12.75">
      <c r="A18" s="2"/>
      <c r="E18" s="5"/>
    </row>
    <row r="19" spans="1:5" ht="12.75">
      <c r="A19" s="3" t="s">
        <v>0</v>
      </c>
      <c r="B19" s="1" t="s">
        <v>17</v>
      </c>
      <c r="E19" s="5"/>
    </row>
    <row r="20" spans="1:5" ht="12.75">
      <c r="A20" s="2">
        <v>24</v>
      </c>
      <c r="B20">
        <v>16232328</v>
      </c>
      <c r="C20">
        <v>0</v>
      </c>
      <c r="D20">
        <f>SUM(B20:C20)</f>
        <v>16232328</v>
      </c>
      <c r="E20">
        <v>38.591</v>
      </c>
    </row>
    <row r="21" spans="1:5" ht="12.75">
      <c r="A21" s="2">
        <v>28</v>
      </c>
      <c r="B21">
        <v>6380582</v>
      </c>
      <c r="C21">
        <v>0</v>
      </c>
      <c r="D21">
        <f>SUM(B21:C21)</f>
        <v>6380582</v>
      </c>
      <c r="E21">
        <v>35.978</v>
      </c>
    </row>
    <row r="22" spans="1:5" ht="12.75">
      <c r="A22" s="2">
        <v>32</v>
      </c>
      <c r="B22">
        <v>2914670</v>
      </c>
      <c r="C22">
        <v>0</v>
      </c>
      <c r="D22">
        <f>SUM(B22:C22)</f>
        <v>2914670</v>
      </c>
      <c r="E22">
        <v>33.657</v>
      </c>
    </row>
    <row r="23" spans="1:5" ht="12.75">
      <c r="A23" s="2">
        <v>36</v>
      </c>
      <c r="B23">
        <v>1627608</v>
      </c>
      <c r="C23">
        <v>0</v>
      </c>
      <c r="D23">
        <f>SUM(B23:C23)</f>
        <v>1627608</v>
      </c>
      <c r="E23">
        <v>31.6</v>
      </c>
    </row>
    <row r="24" spans="1:5" ht="12.75">
      <c r="A24" s="2">
        <v>40</v>
      </c>
      <c r="B24">
        <v>1011250</v>
      </c>
      <c r="C24">
        <v>0</v>
      </c>
      <c r="D24">
        <f>SUM(B24:C24)</f>
        <v>1011250</v>
      </c>
      <c r="E24">
        <v>29.502</v>
      </c>
    </row>
    <row r="25" spans="1:5" ht="12.75">
      <c r="A25" s="2"/>
      <c r="E25" s="5"/>
    </row>
    <row r="26" spans="1:5" ht="12.75">
      <c r="A26" s="3" t="s">
        <v>0</v>
      </c>
      <c r="B26" s="1" t="s">
        <v>11</v>
      </c>
      <c r="E26" s="5"/>
    </row>
    <row r="27" spans="1:5" ht="12.75">
      <c r="A27" s="2">
        <v>24</v>
      </c>
      <c r="B27">
        <v>14695608</v>
      </c>
      <c r="C27">
        <v>0</v>
      </c>
      <c r="D27">
        <f>SUM(B27:C27)</f>
        <v>14695608</v>
      </c>
      <c r="E27">
        <v>38.783</v>
      </c>
    </row>
    <row r="28" spans="1:5" ht="12.75">
      <c r="A28" s="2">
        <v>28</v>
      </c>
      <c r="B28">
        <v>5687582</v>
      </c>
      <c r="C28">
        <v>0</v>
      </c>
      <c r="D28">
        <f>SUM(B28:C28)</f>
        <v>5687582</v>
      </c>
      <c r="E28">
        <v>36.246</v>
      </c>
    </row>
    <row r="29" spans="1:5" ht="12.75">
      <c r="A29" s="2">
        <v>32</v>
      </c>
      <c r="B29">
        <v>2710570</v>
      </c>
      <c r="C29">
        <v>0</v>
      </c>
      <c r="D29">
        <f>SUM(B29:C29)</f>
        <v>2710570</v>
      </c>
      <c r="E29">
        <v>34.104</v>
      </c>
    </row>
    <row r="30" spans="1:5" ht="12.75">
      <c r="A30" s="2">
        <v>36</v>
      </c>
      <c r="B30">
        <v>1612910</v>
      </c>
      <c r="C30">
        <v>0</v>
      </c>
      <c r="D30">
        <f>SUM(B30:C30)</f>
        <v>1612910</v>
      </c>
      <c r="E30">
        <v>32.08</v>
      </c>
    </row>
    <row r="31" spans="1:5" ht="12.75">
      <c r="A31" s="2">
        <v>40</v>
      </c>
      <c r="B31">
        <v>1042579</v>
      </c>
      <c r="C31">
        <v>0</v>
      </c>
      <c r="D31">
        <f>SUM(B31:C31)</f>
        <v>1042579</v>
      </c>
      <c r="E31">
        <v>29.888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B19" sqref="B19"/>
    </sheetView>
  </sheetViews>
  <sheetFormatPr defaultColWidth="11.421875" defaultRowHeight="12.75"/>
  <sheetData>
    <row r="1" spans="2:5" ht="12.75">
      <c r="B1" s="3" t="s">
        <v>6</v>
      </c>
      <c r="C1" s="3" t="s">
        <v>7</v>
      </c>
      <c r="D1" s="3" t="s">
        <v>5</v>
      </c>
      <c r="E1" s="3" t="s">
        <v>8</v>
      </c>
    </row>
    <row r="2" spans="1:5" ht="12.75">
      <c r="A2" s="3"/>
      <c r="B2" s="3"/>
      <c r="C2" s="3"/>
      <c r="D2" s="3"/>
      <c r="E2" s="3"/>
    </row>
    <row r="3" spans="1:3" ht="12.75">
      <c r="A3" s="3" t="s">
        <v>1</v>
      </c>
      <c r="B3" s="3" t="s">
        <v>14</v>
      </c>
      <c r="C3" s="4" t="s">
        <v>3</v>
      </c>
    </row>
    <row r="4" spans="1:5" ht="12.75">
      <c r="A4" s="3"/>
      <c r="B4" s="3"/>
      <c r="C4" s="3"/>
      <c r="E4" s="3"/>
    </row>
    <row r="5" spans="1:3" ht="12.75">
      <c r="A5" s="3" t="s">
        <v>0</v>
      </c>
      <c r="B5" s="1" t="s">
        <v>15</v>
      </c>
      <c r="C5" s="1"/>
    </row>
    <row r="6" spans="1:5" ht="12.75">
      <c r="A6" s="2">
        <v>40</v>
      </c>
      <c r="B6">
        <v>288538</v>
      </c>
      <c r="C6">
        <v>0</v>
      </c>
      <c r="D6">
        <f>SUM(B6:C6)</f>
        <v>288538</v>
      </c>
      <c r="E6">
        <v>37.266</v>
      </c>
    </row>
    <row r="7" spans="1:5" ht="12.75">
      <c r="A7" s="2">
        <v>36</v>
      </c>
      <c r="B7">
        <v>473645</v>
      </c>
      <c r="C7">
        <v>0</v>
      </c>
      <c r="D7">
        <f>SUM(B7:C7)</f>
        <v>473645</v>
      </c>
      <c r="E7">
        <v>38.862</v>
      </c>
    </row>
    <row r="8" spans="1:5" ht="12.75">
      <c r="A8" s="2">
        <v>32</v>
      </c>
      <c r="B8">
        <v>755328</v>
      </c>
      <c r="C8">
        <v>0</v>
      </c>
      <c r="D8">
        <f>SUM(B8:C8)</f>
        <v>755328</v>
      </c>
      <c r="E8">
        <v>40.45</v>
      </c>
    </row>
    <row r="9" spans="1:5" ht="12.75">
      <c r="A9" s="2">
        <v>28</v>
      </c>
      <c r="B9">
        <v>1293720</v>
      </c>
      <c r="C9">
        <v>0</v>
      </c>
      <c r="D9">
        <f>SUM(B9:C9)</f>
        <v>1293720</v>
      </c>
      <c r="E9">
        <v>41.989</v>
      </c>
    </row>
    <row r="10" spans="1:5" ht="12.75">
      <c r="A10" s="2">
        <v>24</v>
      </c>
      <c r="B10">
        <v>2528702</v>
      </c>
      <c r="C10">
        <v>0</v>
      </c>
      <c r="D10">
        <f>SUM(B10:C10)</f>
        <v>2528702</v>
      </c>
      <c r="E10">
        <v>43.34</v>
      </c>
    </row>
    <row r="11" spans="1:5" ht="12.75">
      <c r="A11" s="2"/>
      <c r="E11" s="5"/>
    </row>
    <row r="12" spans="1:5" ht="12.75">
      <c r="A12" s="3" t="s">
        <v>0</v>
      </c>
      <c r="B12" s="1" t="s">
        <v>16</v>
      </c>
      <c r="E12" s="5"/>
    </row>
    <row r="13" spans="1:5" ht="12.75">
      <c r="A13" s="2">
        <v>40</v>
      </c>
      <c r="B13">
        <v>323693</v>
      </c>
      <c r="C13">
        <v>0</v>
      </c>
      <c r="D13">
        <f>SUM(B13:C13)</f>
        <v>323693</v>
      </c>
      <c r="E13">
        <v>37.418</v>
      </c>
    </row>
    <row r="14" spans="1:5" ht="12.75">
      <c r="A14" s="2">
        <v>36</v>
      </c>
      <c r="B14">
        <v>500837</v>
      </c>
      <c r="C14">
        <v>0</v>
      </c>
      <c r="D14">
        <f>SUM(B14:C14)</f>
        <v>500837</v>
      </c>
      <c r="E14">
        <v>39.067</v>
      </c>
    </row>
    <row r="15" spans="1:5" ht="12.75">
      <c r="A15" s="2">
        <v>32</v>
      </c>
      <c r="B15">
        <v>754570</v>
      </c>
      <c r="C15">
        <v>0</v>
      </c>
      <c r="D15">
        <f>SUM(B15:C15)</f>
        <v>754570</v>
      </c>
      <c r="E15">
        <v>40.74</v>
      </c>
    </row>
    <row r="16" spans="1:5" ht="12.75">
      <c r="A16" s="2">
        <v>28</v>
      </c>
      <c r="B16">
        <v>1246358</v>
      </c>
      <c r="C16">
        <v>0</v>
      </c>
      <c r="D16">
        <f>SUM(B16:C16)</f>
        <v>1246358</v>
      </c>
      <c r="E16">
        <v>42.269</v>
      </c>
    </row>
    <row r="17" spans="1:5" ht="12.75">
      <c r="A17" s="2">
        <v>24</v>
      </c>
      <c r="B17">
        <v>2375448</v>
      </c>
      <c r="C17">
        <v>0</v>
      </c>
      <c r="D17">
        <f>SUM(B17:C17)</f>
        <v>2375448</v>
      </c>
      <c r="E17">
        <v>43.54</v>
      </c>
    </row>
    <row r="18" spans="1:5" ht="12.75">
      <c r="A18" s="2"/>
      <c r="E18" s="5"/>
    </row>
    <row r="19" spans="1:5" ht="12.75">
      <c r="A19" s="3" t="s">
        <v>0</v>
      </c>
      <c r="B19" s="1" t="s">
        <v>17</v>
      </c>
      <c r="E19" s="5"/>
    </row>
    <row r="20" spans="1:5" ht="12.75">
      <c r="A20" s="2">
        <v>40</v>
      </c>
      <c r="B20">
        <v>281203</v>
      </c>
      <c r="C20">
        <v>0</v>
      </c>
      <c r="D20">
        <f>SUM(B20:C20)</f>
        <v>281203</v>
      </c>
      <c r="E20">
        <v>37.239</v>
      </c>
    </row>
    <row r="21" spans="1:5" ht="12.75">
      <c r="A21" s="2">
        <v>36</v>
      </c>
      <c r="B21">
        <v>454680</v>
      </c>
      <c r="C21">
        <v>0</v>
      </c>
      <c r="D21">
        <f>SUM(B21:C21)</f>
        <v>454680</v>
      </c>
      <c r="E21">
        <v>38.769</v>
      </c>
    </row>
    <row r="22" spans="1:5" ht="12.75">
      <c r="A22" s="2">
        <v>32</v>
      </c>
      <c r="B22">
        <v>733037</v>
      </c>
      <c r="C22">
        <v>0</v>
      </c>
      <c r="D22">
        <f>SUM(B22:C22)</f>
        <v>733037</v>
      </c>
      <c r="E22">
        <v>40.203</v>
      </c>
    </row>
    <row r="23" spans="1:5" ht="12.75">
      <c r="A23" s="2">
        <v>28</v>
      </c>
      <c r="B23">
        <v>1292966</v>
      </c>
      <c r="C23">
        <v>0</v>
      </c>
      <c r="D23">
        <f>SUM(B23:C23)</f>
        <v>1292966</v>
      </c>
      <c r="E23">
        <v>41.672</v>
      </c>
    </row>
    <row r="24" spans="1:5" ht="12.75">
      <c r="A24" s="2">
        <v>24</v>
      </c>
      <c r="B24">
        <v>2666198</v>
      </c>
      <c r="C24">
        <v>0</v>
      </c>
      <c r="D24">
        <f>SUM(B24:C24)</f>
        <v>2666198</v>
      </c>
      <c r="E24">
        <v>43.095</v>
      </c>
    </row>
    <row r="25" spans="1:5" ht="12.75">
      <c r="A25" s="2"/>
      <c r="E25" s="5"/>
    </row>
    <row r="26" spans="1:5" ht="12.75">
      <c r="A26" s="3" t="s">
        <v>0</v>
      </c>
      <c r="B26" s="1" t="s">
        <v>11</v>
      </c>
      <c r="E26" s="5"/>
    </row>
    <row r="27" spans="1:5" ht="12.75">
      <c r="A27" s="2">
        <v>40</v>
      </c>
      <c r="B27">
        <v>316411</v>
      </c>
      <c r="C27">
        <v>0</v>
      </c>
      <c r="D27">
        <f>SUM(B27:C27)</f>
        <v>316411</v>
      </c>
      <c r="E27">
        <v>37.415</v>
      </c>
    </row>
    <row r="28" spans="1:5" ht="12.75">
      <c r="A28" s="2">
        <v>36</v>
      </c>
      <c r="B28">
        <v>481786</v>
      </c>
      <c r="C28">
        <v>0</v>
      </c>
      <c r="D28">
        <f>SUM(B28:C28)</f>
        <v>481786</v>
      </c>
      <c r="E28">
        <v>39.022</v>
      </c>
    </row>
    <row r="29" spans="1:5" ht="12.75">
      <c r="A29" s="2">
        <v>32</v>
      </c>
      <c r="B29">
        <v>731957</v>
      </c>
      <c r="C29">
        <v>0</v>
      </c>
      <c r="D29">
        <f>SUM(B29:C29)</f>
        <v>731957</v>
      </c>
      <c r="E29">
        <v>40.639</v>
      </c>
    </row>
    <row r="30" spans="1:5" ht="12.75">
      <c r="A30" s="2">
        <v>28</v>
      </c>
      <c r="B30">
        <v>1217702</v>
      </c>
      <c r="C30">
        <v>0</v>
      </c>
      <c r="D30">
        <f>SUM(B30:C30)</f>
        <v>1217702</v>
      </c>
      <c r="E30">
        <v>42.156</v>
      </c>
    </row>
    <row r="31" spans="1:5" ht="12.75">
      <c r="A31" s="2">
        <v>24</v>
      </c>
      <c r="B31">
        <v>2391984</v>
      </c>
      <c r="C31">
        <v>0</v>
      </c>
      <c r="D31">
        <f>SUM(B31:C31)</f>
        <v>2391984</v>
      </c>
      <c r="E31">
        <v>43.429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7"/>
  <sheetViews>
    <sheetView tabSelected="1" workbookViewId="0" topLeftCell="A1">
      <selection activeCell="D26" sqref="D26"/>
    </sheetView>
  </sheetViews>
  <sheetFormatPr defaultColWidth="11.421875" defaultRowHeight="12.75"/>
  <sheetData>
    <row r="1" spans="2:5" ht="12.75">
      <c r="B1" s="3" t="s">
        <v>6</v>
      </c>
      <c r="C1" s="3" t="s">
        <v>7</v>
      </c>
      <c r="D1" s="3" t="s">
        <v>5</v>
      </c>
      <c r="E1" s="3" t="s">
        <v>8</v>
      </c>
    </row>
    <row r="2" s="3" customFormat="1" ht="12.75"/>
    <row r="3" spans="1:3" ht="12.75">
      <c r="A3" s="3" t="s">
        <v>4</v>
      </c>
      <c r="B3" s="3" t="s">
        <v>2</v>
      </c>
      <c r="C3" s="4" t="s">
        <v>9</v>
      </c>
    </row>
    <row r="4" spans="1:5" ht="12.75">
      <c r="A4" s="3"/>
      <c r="B4" s="3"/>
      <c r="C4" s="3"/>
      <c r="E4" s="3"/>
    </row>
    <row r="5" spans="1:5" ht="12.75">
      <c r="A5" s="3" t="s">
        <v>0</v>
      </c>
      <c r="B5" s="1" t="s">
        <v>10</v>
      </c>
      <c r="E5" s="5"/>
    </row>
    <row r="6" spans="1:5" ht="12.75">
      <c r="A6" s="2">
        <v>24</v>
      </c>
      <c r="B6">
        <v>5691334</v>
      </c>
      <c r="C6">
        <v>1924522</v>
      </c>
      <c r="D6">
        <f>SUM(B6:C6)</f>
        <v>7615856</v>
      </c>
      <c r="E6">
        <v>40.386</v>
      </c>
    </row>
    <row r="7" spans="1:5" ht="12.75">
      <c r="A7" s="2">
        <v>28</v>
      </c>
      <c r="B7">
        <v>2756261</v>
      </c>
      <c r="C7">
        <v>811730</v>
      </c>
      <c r="D7">
        <f>SUM(B7:C7)</f>
        <v>3567991</v>
      </c>
      <c r="E7">
        <v>38.904</v>
      </c>
    </row>
    <row r="8" spans="1:5" ht="12.75">
      <c r="A8" s="2">
        <v>32</v>
      </c>
      <c r="B8">
        <v>1487444</v>
      </c>
      <c r="C8">
        <v>430611</v>
      </c>
      <c r="D8">
        <f>SUM(B8:C8)</f>
        <v>1918055</v>
      </c>
      <c r="E8">
        <v>37.321</v>
      </c>
    </row>
    <row r="9" spans="1:5" ht="12.75">
      <c r="A9" s="2">
        <v>36</v>
      </c>
      <c r="B9">
        <v>838610</v>
      </c>
      <c r="C9">
        <v>261120</v>
      </c>
      <c r="D9">
        <f>SUM(B9:C9)</f>
        <v>1099730</v>
      </c>
      <c r="E9">
        <v>35.712</v>
      </c>
    </row>
    <row r="10" spans="1:5" ht="12.75">
      <c r="A10" s="2">
        <v>40</v>
      </c>
      <c r="B10">
        <v>501979</v>
      </c>
      <c r="C10">
        <v>166282</v>
      </c>
      <c r="D10">
        <f>SUM(B10:C10)</f>
        <v>668261</v>
      </c>
      <c r="E10">
        <v>34.069</v>
      </c>
    </row>
    <row r="11" spans="1:5" ht="12.75">
      <c r="A11" s="2"/>
      <c r="E11" s="5"/>
    </row>
    <row r="12" spans="1:5" ht="12.75">
      <c r="A12" s="3" t="s">
        <v>0</v>
      </c>
      <c r="B12" s="1" t="s">
        <v>12</v>
      </c>
      <c r="E12" s="5"/>
    </row>
    <row r="13" spans="1:5" ht="12.75">
      <c r="A13" s="2">
        <v>24</v>
      </c>
      <c r="B13">
        <v>4819074</v>
      </c>
      <c r="C13">
        <v>1830467</v>
      </c>
      <c r="D13">
        <f>SUM(B13:C13)</f>
        <v>6649541</v>
      </c>
      <c r="E13">
        <v>40.492</v>
      </c>
    </row>
    <row r="14" spans="1:5" ht="12.75">
      <c r="A14" s="2">
        <v>28</v>
      </c>
      <c r="B14">
        <v>2314838</v>
      </c>
      <c r="C14">
        <v>790888</v>
      </c>
      <c r="D14">
        <f>SUM(B14:C14)</f>
        <v>3105726</v>
      </c>
      <c r="E14">
        <v>39.061</v>
      </c>
    </row>
    <row r="15" spans="1:5" ht="12.75">
      <c r="A15" s="2">
        <v>32</v>
      </c>
      <c r="B15">
        <v>1290290</v>
      </c>
      <c r="C15">
        <v>440665</v>
      </c>
      <c r="D15">
        <f>SUM(B15:C15)</f>
        <v>1730955</v>
      </c>
      <c r="E15">
        <v>37.597</v>
      </c>
    </row>
    <row r="16" spans="1:5" ht="12.75">
      <c r="A16" s="2">
        <v>36</v>
      </c>
      <c r="B16">
        <v>760876</v>
      </c>
      <c r="C16">
        <v>247301</v>
      </c>
      <c r="D16">
        <f>SUM(B16:C16)</f>
        <v>1008177</v>
      </c>
      <c r="E16">
        <v>36.034</v>
      </c>
    </row>
    <row r="17" spans="1:5" ht="12.75">
      <c r="A17" s="2">
        <v>40</v>
      </c>
      <c r="B17">
        <v>469642</v>
      </c>
      <c r="C17">
        <v>168859</v>
      </c>
      <c r="D17">
        <f>SUM(B17:C17)</f>
        <v>638501</v>
      </c>
      <c r="E17">
        <v>34.312</v>
      </c>
    </row>
    <row r="18" ht="12.75">
      <c r="E18" s="5"/>
    </row>
    <row r="19" spans="1:5" ht="12.75">
      <c r="A19" s="3"/>
      <c r="B19" s="3"/>
      <c r="C19" s="4"/>
      <c r="E19" s="5"/>
    </row>
    <row r="20" spans="1:5" ht="12.75">
      <c r="A20" s="3"/>
      <c r="B20" s="1"/>
      <c r="C20" s="1"/>
      <c r="E20" s="5"/>
    </row>
    <row r="21" spans="1:5" ht="12.75">
      <c r="A21" s="2"/>
      <c r="E21" s="5"/>
    </row>
    <row r="22" spans="1:5" ht="12.75">
      <c r="A22" s="2"/>
      <c r="E22" s="5"/>
    </row>
    <row r="23" spans="1:5" ht="12.75">
      <c r="A23" s="2"/>
      <c r="E23" s="5"/>
    </row>
    <row r="24" spans="1:5" ht="12.75">
      <c r="A24" s="2"/>
      <c r="E24" s="5"/>
    </row>
    <row r="25" spans="1:5" ht="12.75">
      <c r="A25" s="2"/>
      <c r="E25" s="5"/>
    </row>
    <row r="26" spans="1:5" ht="12.75">
      <c r="A26" s="2"/>
      <c r="E26" s="5"/>
    </row>
    <row r="27" spans="1:5" ht="12.75">
      <c r="A27" s="3"/>
      <c r="B27" s="1"/>
      <c r="E27" s="5"/>
    </row>
    <row r="28" spans="1:5" ht="12.75">
      <c r="A28" s="2"/>
      <c r="E28" s="5"/>
    </row>
    <row r="29" spans="1:5" ht="12.75">
      <c r="A29" s="2"/>
      <c r="E29" s="5"/>
    </row>
    <row r="30" spans="1:5" ht="12.75">
      <c r="A30" s="2"/>
      <c r="E30" s="5"/>
    </row>
    <row r="31" spans="1:5" ht="12.75">
      <c r="A31" s="2"/>
      <c r="E31" s="5"/>
    </row>
    <row r="32" spans="1:5" ht="12.75">
      <c r="A32" s="2"/>
      <c r="E32" s="5"/>
    </row>
    <row r="33" spans="1:5" ht="12.75">
      <c r="A33" s="2"/>
      <c r="E33" s="5"/>
    </row>
    <row r="34" spans="1:5" ht="12.75">
      <c r="A34" s="3"/>
      <c r="B34" s="1"/>
      <c r="E34" s="5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spans="1:5" ht="12.75">
      <c r="A40" s="2"/>
      <c r="E40" s="5"/>
    </row>
    <row r="41" spans="1:5" ht="12.75">
      <c r="A41" s="3"/>
      <c r="B41" s="1"/>
      <c r="E41" s="5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E47" s="5"/>
    </row>
    <row r="48" ht="12.75">
      <c r="E48" s="5"/>
    </row>
    <row r="49" ht="12.75">
      <c r="E49" s="5"/>
    </row>
    <row r="50" ht="12.75">
      <c r="E50" s="5"/>
    </row>
    <row r="51" ht="12.75">
      <c r="E51" s="5"/>
    </row>
    <row r="52" ht="12.75">
      <c r="E52" s="5"/>
    </row>
    <row r="53" ht="12.75">
      <c r="E53" s="5"/>
    </row>
    <row r="54" ht="12.75">
      <c r="E54" s="5"/>
    </row>
    <row r="55" ht="12.75">
      <c r="E55" s="5"/>
    </row>
    <row r="56" ht="12.75">
      <c r="E56" s="5"/>
    </row>
    <row r="57" ht="12.75">
      <c r="E57" s="5"/>
    </row>
    <row r="58" ht="12.75">
      <c r="E58" s="5"/>
    </row>
    <row r="59" ht="12.75">
      <c r="E59" s="5"/>
    </row>
    <row r="60" ht="12.75">
      <c r="E60" s="5"/>
    </row>
    <row r="61" ht="12.75">
      <c r="E61" s="5"/>
    </row>
    <row r="62" ht="12.75">
      <c r="E62" s="5"/>
    </row>
    <row r="63" ht="12.75">
      <c r="E63" s="5"/>
    </row>
    <row r="64" ht="12.75">
      <c r="E64" s="5"/>
    </row>
    <row r="65" ht="12.75">
      <c r="E65" s="5"/>
    </row>
    <row r="66" ht="12.75">
      <c r="E66" s="5"/>
    </row>
    <row r="67" ht="12.75">
      <c r="E67" s="5"/>
    </row>
    <row r="68" ht="12.75">
      <c r="E68" s="5"/>
    </row>
    <row r="69" ht="12.75">
      <c r="E69" s="5"/>
    </row>
    <row r="70" ht="12.75">
      <c r="E70" s="5"/>
    </row>
    <row r="71" ht="12.75">
      <c r="E71" s="5"/>
    </row>
    <row r="72" ht="12.75">
      <c r="E72" s="5"/>
    </row>
    <row r="73" ht="12.75">
      <c r="E73" s="5"/>
    </row>
    <row r="74" ht="12.75">
      <c r="E74" s="5"/>
    </row>
    <row r="75" ht="12.75">
      <c r="E75" s="5"/>
    </row>
    <row r="76" ht="12.75">
      <c r="E76" s="5"/>
    </row>
    <row r="77" ht="12.75">
      <c r="E77" s="5"/>
    </row>
    <row r="78" ht="12.75">
      <c r="E78" s="5"/>
    </row>
    <row r="79" ht="12.75">
      <c r="E79" s="5"/>
    </row>
    <row r="80" ht="12.75">
      <c r="E80" s="5"/>
    </row>
    <row r="81" ht="12.75">
      <c r="E81" s="5"/>
    </row>
    <row r="82" ht="12.75">
      <c r="E82" s="5"/>
    </row>
    <row r="83" ht="12.75">
      <c r="E83" s="5"/>
    </row>
    <row r="84" ht="12.75">
      <c r="E84" s="5"/>
    </row>
    <row r="85" ht="12.75">
      <c r="E85" s="5"/>
    </row>
    <row r="86" ht="12.75">
      <c r="E86" s="5"/>
    </row>
    <row r="87" ht="12.75">
      <c r="E87" s="5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1" sqref="A1:E17"/>
    </sheetView>
  </sheetViews>
  <sheetFormatPr defaultColWidth="11.421875" defaultRowHeight="12.75"/>
  <sheetData>
    <row r="1" spans="2:5" ht="12.75">
      <c r="B1" s="3" t="s">
        <v>6</v>
      </c>
      <c r="C1" s="3" t="s">
        <v>7</v>
      </c>
      <c r="D1" s="3" t="s">
        <v>5</v>
      </c>
      <c r="E1" s="3" t="s">
        <v>8</v>
      </c>
    </row>
    <row r="2" spans="1:5" ht="12.75">
      <c r="A2" s="3"/>
      <c r="B2" s="3"/>
      <c r="C2" s="3"/>
      <c r="D2" s="3"/>
      <c r="E2" s="3"/>
    </row>
    <row r="3" spans="1:3" ht="12.75">
      <c r="A3" s="3" t="s">
        <v>4</v>
      </c>
      <c r="B3" s="3" t="s">
        <v>13</v>
      </c>
      <c r="C3" s="4" t="s">
        <v>9</v>
      </c>
    </row>
    <row r="4" spans="1:5" ht="12.75">
      <c r="A4" s="3"/>
      <c r="B4" s="3"/>
      <c r="C4" s="3"/>
      <c r="E4" s="3"/>
    </row>
    <row r="5" spans="1:5" ht="12.75">
      <c r="A5" s="3" t="s">
        <v>0</v>
      </c>
      <c r="B5" s="1" t="s">
        <v>10</v>
      </c>
      <c r="E5" s="5"/>
    </row>
    <row r="6" spans="1:5" ht="12.75">
      <c r="A6" s="2">
        <v>24</v>
      </c>
      <c r="B6">
        <v>3785488</v>
      </c>
      <c r="C6">
        <v>1214192</v>
      </c>
      <c r="D6">
        <f>SUM(B6:C6)</f>
        <v>4999680</v>
      </c>
      <c r="E6">
        <v>41.953</v>
      </c>
    </row>
    <row r="7" spans="1:5" ht="12.75">
      <c r="A7" s="2">
        <v>28</v>
      </c>
      <c r="B7">
        <v>2009994</v>
      </c>
      <c r="C7">
        <v>587689</v>
      </c>
      <c r="D7">
        <f>SUM(B7:C7)</f>
        <v>2597683</v>
      </c>
      <c r="E7">
        <v>40.133</v>
      </c>
    </row>
    <row r="8" spans="1:5" ht="12.75">
      <c r="A8" s="2">
        <v>32</v>
      </c>
      <c r="B8">
        <v>1089756</v>
      </c>
      <c r="C8">
        <v>284666</v>
      </c>
      <c r="D8">
        <f>SUM(B8:C8)</f>
        <v>1374422</v>
      </c>
      <c r="E8">
        <v>37.984</v>
      </c>
    </row>
    <row r="9" spans="1:5" ht="12.75">
      <c r="A9" s="2">
        <v>36</v>
      </c>
      <c r="B9">
        <v>641228</v>
      </c>
      <c r="C9">
        <v>134789</v>
      </c>
      <c r="D9">
        <f>SUM(B9:C9)</f>
        <v>776017</v>
      </c>
      <c r="E9">
        <v>35.78</v>
      </c>
    </row>
    <row r="10" spans="1:5" ht="12.75">
      <c r="A10" s="2">
        <v>40</v>
      </c>
      <c r="B10">
        <v>410776</v>
      </c>
      <c r="C10">
        <v>69354</v>
      </c>
      <c r="D10">
        <f>SUM(B10:C10)</f>
        <v>480130</v>
      </c>
      <c r="E10">
        <v>33.645</v>
      </c>
    </row>
    <row r="11" spans="1:5" ht="12.75">
      <c r="A11" s="2"/>
      <c r="E11" s="5"/>
    </row>
    <row r="12" spans="1:5" ht="12.75">
      <c r="A12" s="3" t="s">
        <v>0</v>
      </c>
      <c r="B12" s="1" t="s">
        <v>12</v>
      </c>
      <c r="E12" s="5"/>
    </row>
    <row r="13" spans="1:5" ht="12.75">
      <c r="A13" s="2">
        <v>24</v>
      </c>
      <c r="B13">
        <v>3299209</v>
      </c>
      <c r="C13">
        <v>1167918</v>
      </c>
      <c r="D13">
        <f>SUM(B13:C13)</f>
        <v>4467127</v>
      </c>
      <c r="E13">
        <v>42.348</v>
      </c>
    </row>
    <row r="14" spans="1:5" ht="12.75">
      <c r="A14" s="2">
        <v>28</v>
      </c>
      <c r="B14">
        <v>1798028</v>
      </c>
      <c r="C14">
        <v>567983</v>
      </c>
      <c r="D14">
        <f>SUM(B14:C14)</f>
        <v>2366011</v>
      </c>
      <c r="E14">
        <v>40.544</v>
      </c>
    </row>
    <row r="15" spans="1:5" ht="12.75">
      <c r="A15" s="2">
        <v>32</v>
      </c>
      <c r="B15">
        <v>994923</v>
      </c>
      <c r="C15">
        <v>270292</v>
      </c>
      <c r="D15">
        <f>SUM(B15:C15)</f>
        <v>1265215</v>
      </c>
      <c r="E15">
        <v>38.428</v>
      </c>
    </row>
    <row r="16" spans="1:5" ht="12.75">
      <c r="A16" s="2">
        <v>36</v>
      </c>
      <c r="B16">
        <v>604943</v>
      </c>
      <c r="C16">
        <v>123645</v>
      </c>
      <c r="D16">
        <f>SUM(B16:C16)</f>
        <v>728588</v>
      </c>
      <c r="E16">
        <v>36.142</v>
      </c>
    </row>
    <row r="17" spans="1:5" ht="12.75">
      <c r="A17" s="2">
        <v>40</v>
      </c>
      <c r="B17">
        <v>426253</v>
      </c>
      <c r="C17">
        <v>65929</v>
      </c>
      <c r="D17">
        <f>SUM(B17:C17)</f>
        <v>492182</v>
      </c>
      <c r="E17">
        <v>33.828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1" sqref="A1:E17"/>
    </sheetView>
  </sheetViews>
  <sheetFormatPr defaultColWidth="11.421875" defaultRowHeight="12.75"/>
  <sheetData>
    <row r="1" spans="2:5" ht="12.75">
      <c r="B1" s="3" t="s">
        <v>6</v>
      </c>
      <c r="C1" s="3" t="s">
        <v>7</v>
      </c>
      <c r="D1" s="3" t="s">
        <v>5</v>
      </c>
      <c r="E1" s="3" t="s">
        <v>8</v>
      </c>
    </row>
    <row r="2" spans="1:5" ht="12.75">
      <c r="A2" s="3"/>
      <c r="B2" s="3"/>
      <c r="C2" s="3"/>
      <c r="D2" s="3"/>
      <c r="E2" s="3"/>
    </row>
    <row r="3" spans="1:3" ht="12.75">
      <c r="A3" s="3" t="s">
        <v>4</v>
      </c>
      <c r="B3" s="3" t="s">
        <v>14</v>
      </c>
      <c r="C3" s="4" t="s">
        <v>9</v>
      </c>
    </row>
    <row r="4" spans="1:5" ht="12.75">
      <c r="A4" s="3"/>
      <c r="B4" s="3"/>
      <c r="C4" s="3"/>
      <c r="E4" s="3"/>
    </row>
    <row r="5" spans="1:5" ht="12.75">
      <c r="A5" s="3" t="s">
        <v>0</v>
      </c>
      <c r="B5" s="1" t="s">
        <v>10</v>
      </c>
      <c r="E5" s="5"/>
    </row>
    <row r="6" spans="1:5" ht="12.75">
      <c r="A6" s="2">
        <v>24</v>
      </c>
      <c r="B6">
        <v>7460650</v>
      </c>
      <c r="C6">
        <v>2382784</v>
      </c>
      <c r="D6">
        <f>SUM(B6:C6)</f>
        <v>9843434</v>
      </c>
      <c r="E6">
        <v>38.064</v>
      </c>
    </row>
    <row r="7" spans="1:5" ht="12.75">
      <c r="A7" s="2">
        <v>28</v>
      </c>
      <c r="B7">
        <v>3271383</v>
      </c>
      <c r="C7">
        <v>749829</v>
      </c>
      <c r="D7">
        <f>SUM(B7:C7)</f>
        <v>4021212</v>
      </c>
      <c r="E7">
        <v>35.785</v>
      </c>
    </row>
    <row r="8" spans="1:5" ht="12.75">
      <c r="A8" s="2">
        <v>32</v>
      </c>
      <c r="B8">
        <v>1556957</v>
      </c>
      <c r="C8">
        <v>373282</v>
      </c>
      <c r="D8">
        <f>SUM(B8:C8)</f>
        <v>1930239</v>
      </c>
      <c r="E8">
        <v>33.46</v>
      </c>
    </row>
    <row r="9" spans="1:5" ht="12.75">
      <c r="A9" s="2">
        <v>36</v>
      </c>
      <c r="B9">
        <v>843207</v>
      </c>
      <c r="C9">
        <v>212021</v>
      </c>
      <c r="D9">
        <f>SUM(B9:C9)</f>
        <v>1055228</v>
      </c>
      <c r="E9">
        <v>31.169</v>
      </c>
    </row>
    <row r="10" spans="1:5" ht="12.75">
      <c r="A10" s="2">
        <v>40</v>
      </c>
      <c r="B10">
        <v>484464</v>
      </c>
      <c r="C10">
        <v>126319</v>
      </c>
      <c r="D10">
        <f>SUM(B10:C10)</f>
        <v>610783</v>
      </c>
      <c r="E10">
        <v>29.002</v>
      </c>
    </row>
    <row r="11" spans="1:5" ht="12.75">
      <c r="A11" s="2"/>
      <c r="E11" s="5"/>
    </row>
    <row r="12" spans="1:5" ht="12.75">
      <c r="A12" s="3" t="s">
        <v>0</v>
      </c>
      <c r="B12" s="1" t="s">
        <v>12</v>
      </c>
      <c r="E12" s="5"/>
    </row>
    <row r="13" spans="1:5" ht="12.75">
      <c r="A13" s="2">
        <v>24</v>
      </c>
      <c r="B13">
        <v>6936089</v>
      </c>
      <c r="C13">
        <v>2290318</v>
      </c>
      <c r="D13">
        <f>SUM(B13:C13)</f>
        <v>9226407</v>
      </c>
      <c r="E13">
        <v>38.23</v>
      </c>
    </row>
    <row r="14" spans="1:5" ht="12.75">
      <c r="A14" s="2">
        <v>28</v>
      </c>
      <c r="B14">
        <v>3043200</v>
      </c>
      <c r="C14">
        <v>716041</v>
      </c>
      <c r="D14">
        <f>SUM(B14:C14)</f>
        <v>3759241</v>
      </c>
      <c r="E14">
        <v>35.966</v>
      </c>
    </row>
    <row r="15" spans="1:5" ht="12.75">
      <c r="A15" s="2">
        <v>32</v>
      </c>
      <c r="B15">
        <v>1467137</v>
      </c>
      <c r="C15">
        <v>357140</v>
      </c>
      <c r="D15">
        <f>SUM(B15:C15)</f>
        <v>1824277</v>
      </c>
      <c r="E15">
        <v>33.717</v>
      </c>
    </row>
    <row r="16" spans="1:5" ht="12.75">
      <c r="A16" s="2">
        <v>36</v>
      </c>
      <c r="B16">
        <v>817455</v>
      </c>
      <c r="C16">
        <v>187957</v>
      </c>
      <c r="D16">
        <f>SUM(B16:C16)</f>
        <v>1005412</v>
      </c>
      <c r="E16">
        <v>31.481</v>
      </c>
    </row>
    <row r="17" spans="1:5" ht="12.75">
      <c r="A17" s="2">
        <v>40</v>
      </c>
      <c r="B17">
        <v>486532</v>
      </c>
      <c r="C17">
        <v>105308</v>
      </c>
      <c r="D17">
        <f>SUM(B17:C17)</f>
        <v>591840</v>
      </c>
      <c r="E17">
        <v>29.321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F30" sqref="F30"/>
    </sheetView>
  </sheetViews>
  <sheetFormatPr defaultColWidth="11.421875" defaultRowHeight="12.75"/>
  <sheetData>
    <row r="1" spans="2:5" ht="12.75">
      <c r="B1" s="3" t="s">
        <v>6</v>
      </c>
      <c r="C1" s="3" t="s">
        <v>7</v>
      </c>
      <c r="D1" s="3" t="s">
        <v>5</v>
      </c>
      <c r="E1" s="3" t="s">
        <v>8</v>
      </c>
    </row>
    <row r="2" spans="1:5" ht="12.75">
      <c r="A2" s="3"/>
      <c r="B2" s="3"/>
      <c r="C2" s="3"/>
      <c r="D2" s="3"/>
      <c r="E2" s="3"/>
    </row>
    <row r="3" spans="1:3" ht="12.75">
      <c r="A3" s="3" t="s">
        <v>4</v>
      </c>
      <c r="B3" s="3" t="s">
        <v>14</v>
      </c>
      <c r="C3" s="4" t="s">
        <v>9</v>
      </c>
    </row>
    <row r="4" spans="1:5" ht="12.75">
      <c r="A4" s="3"/>
      <c r="B4" s="3"/>
      <c r="C4" s="3"/>
      <c r="E4" s="3"/>
    </row>
    <row r="5" spans="1:5" ht="12.75">
      <c r="A5" s="3" t="s">
        <v>0</v>
      </c>
      <c r="B5" s="1" t="s">
        <v>10</v>
      </c>
      <c r="E5" s="5"/>
    </row>
    <row r="6" spans="1:5" ht="12.75">
      <c r="A6" s="2">
        <v>40</v>
      </c>
      <c r="B6">
        <v>120990</v>
      </c>
      <c r="C6">
        <v>67071</v>
      </c>
      <c r="D6">
        <f>SUM(B6:C6)</f>
        <v>188061</v>
      </c>
      <c r="E6">
        <v>37.091</v>
      </c>
    </row>
    <row r="7" spans="1:5" ht="12.75">
      <c r="A7" s="2">
        <v>36</v>
      </c>
      <c r="B7">
        <v>204366</v>
      </c>
      <c r="C7">
        <v>82802</v>
      </c>
      <c r="D7">
        <f>SUM(B7:C7)</f>
        <v>287168</v>
      </c>
      <c r="E7">
        <v>38.565</v>
      </c>
    </row>
    <row r="8" spans="1:5" ht="12.75">
      <c r="A8" s="2">
        <v>32</v>
      </c>
      <c r="B8">
        <v>353443</v>
      </c>
      <c r="C8">
        <v>115442</v>
      </c>
      <c r="D8">
        <f>SUM(B8:C8)</f>
        <v>468885</v>
      </c>
      <c r="E8">
        <v>40.101</v>
      </c>
    </row>
    <row r="9" spans="1:5" ht="12.75">
      <c r="A9" s="2">
        <v>28</v>
      </c>
      <c r="B9">
        <v>636604</v>
      </c>
      <c r="C9">
        <v>173557</v>
      </c>
      <c r="D9">
        <f>SUM(B9:C9)</f>
        <v>810161</v>
      </c>
      <c r="E9">
        <v>41.708</v>
      </c>
    </row>
    <row r="10" spans="1:5" ht="12.75">
      <c r="A10" s="2">
        <v>24</v>
      </c>
      <c r="B10">
        <v>1250341</v>
      </c>
      <c r="C10">
        <v>336515</v>
      </c>
      <c r="D10">
        <f>SUM(B10:C10)</f>
        <v>1586856</v>
      </c>
      <c r="E10">
        <v>43.089</v>
      </c>
    </row>
    <row r="11" spans="1:5" ht="12.75">
      <c r="A11" s="2"/>
      <c r="E11" s="5"/>
    </row>
    <row r="12" spans="1:5" ht="12.75">
      <c r="A12" s="3" t="s">
        <v>0</v>
      </c>
      <c r="B12" s="1" t="s">
        <v>12</v>
      </c>
      <c r="E12" s="5"/>
    </row>
    <row r="13" spans="1:5" ht="12.75">
      <c r="A13" s="2">
        <v>40</v>
      </c>
      <c r="B13">
        <v>133539</v>
      </c>
      <c r="C13">
        <v>61029</v>
      </c>
      <c r="D13">
        <f>SUM(B13:C13)</f>
        <v>194568</v>
      </c>
      <c r="E13">
        <v>37.253</v>
      </c>
    </row>
    <row r="14" spans="1:5" ht="12.75">
      <c r="A14" s="2">
        <v>36</v>
      </c>
      <c r="B14">
        <v>213605</v>
      </c>
      <c r="C14">
        <v>73207</v>
      </c>
      <c r="D14">
        <f>SUM(B14:C14)</f>
        <v>286812</v>
      </c>
      <c r="E14">
        <v>38.829</v>
      </c>
    </row>
    <row r="15" spans="1:5" ht="12.75">
      <c r="A15" s="2">
        <v>32</v>
      </c>
      <c r="B15">
        <v>354156</v>
      </c>
      <c r="C15">
        <v>101255</v>
      </c>
      <c r="D15">
        <f>SUM(B15:C15)</f>
        <v>455411</v>
      </c>
      <c r="E15">
        <v>40.5</v>
      </c>
    </row>
    <row r="16" spans="1:5" ht="12.75">
      <c r="A16" s="2">
        <v>28</v>
      </c>
      <c r="B16">
        <v>620294</v>
      </c>
      <c r="C16">
        <v>158410</v>
      </c>
      <c r="D16">
        <f>SUM(B16:C16)</f>
        <v>778704</v>
      </c>
      <c r="E16">
        <v>42.041</v>
      </c>
    </row>
    <row r="17" spans="1:5" ht="12.75">
      <c r="A17" s="2">
        <v>24</v>
      </c>
      <c r="B17">
        <v>1174708</v>
      </c>
      <c r="C17">
        <v>318864</v>
      </c>
      <c r="D17">
        <f>SUM(B17:C17)</f>
        <v>1493572</v>
      </c>
      <c r="E17">
        <v>43.32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vatis</dc:creator>
  <cp:keywords/>
  <dc:description/>
  <cp:lastModifiedBy>vatis</cp:lastModifiedBy>
  <dcterms:created xsi:type="dcterms:W3CDTF">2005-03-23T07:56:20Z</dcterms:created>
  <dcterms:modified xsi:type="dcterms:W3CDTF">2005-04-15T08:44:21Z</dcterms:modified>
  <cp:category/>
  <cp:version/>
  <cp:contentType/>
  <cp:contentStatus/>
</cp:coreProperties>
</file>