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D:\Usr\Campos\2010-WTSA\TSB\"/>
    </mc:Choice>
  </mc:AlternateContent>
  <xr:revisionPtr revIDLastSave="0" documentId="13_ncr:1_{F03D214E-FDB5-4062-A2D1-AC848E7B617C}" xr6:coauthVersionLast="47" xr6:coauthVersionMax="47" xr10:uidLastSave="{00000000-0000-0000-0000-000000000000}"/>
  <bookViews>
    <workbookView xWindow="4065" yWindow="2550" windowWidth="21600" windowHeight="11385" xr2:uid="{00000000-000D-0000-FFFF-FFFF00000000}"/>
  </bookViews>
  <sheets>
    <sheet name="Detailed Action Plan" sheetId="2" r:id="rId1"/>
  </sheets>
  <definedNames>
    <definedName name="_xlnm._FilterDatabase" localSheetId="0" hidden="1">'Detailed Action Plan'!$A$11:$R$386</definedName>
    <definedName name="_xlnm.Print_Area" localSheetId="0">'Detailed Action Plan'!$A$1:$R$386</definedName>
    <definedName name="_xlnm.Print_Titles" localSheetId="0">'Detailed Action Plan'!$6:$7</definedName>
    <definedName name="Z_596FE6E3_C4ED_400C_A37A_167AB4F2C766_.wvu.PrintTitles" localSheetId="0" hidden="1">'Detailed Action Plan'!$6:$7</definedName>
    <definedName name="Z_CF776221_DD9C_4FB7_A546_8F06E844A58D_.wvu.PrintTitles" localSheetId="0" hidden="1">'Detailed Action Plan'!$6:$7</definedName>
  </definedNames>
  <calcPr calcId="191029"/>
  <customWorkbookViews>
    <customWorkbookView name="  - Personal View" guid="{CF776221-DD9C-4FB7-A546-8F06E844A58D}" autoUpdate="1" mergeInterval="15" personalView="1" xWindow="520" yWindow="32" windowWidth="726" windowHeight="527" activeSheetId="2"/>
    <customWorkbookView name=" GF - Personal View" guid="{596FE6E3-C4ED-400C-A37A-167AB4F2C766}" mergeInterval="0" personalView="1" xWindow="2" yWindow="25" windowWidth="587" windowHeight="54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81" i="2" l="1"/>
  <c r="AB53" i="2"/>
  <c r="AB52" i="2"/>
  <c r="AB51" i="2"/>
  <c r="AB173" i="2"/>
  <c r="AB386" i="2" l="1"/>
  <c r="AB385" i="2"/>
  <c r="AB384" i="2"/>
  <c r="AB383" i="2"/>
  <c r="AB382" i="2"/>
  <c r="AB381" i="2"/>
  <c r="AB380" i="2"/>
  <c r="AB379" i="2"/>
  <c r="AB378" i="2"/>
  <c r="AB377" i="2"/>
  <c r="AB376" i="2"/>
  <c r="AB375" i="2"/>
  <c r="AB374" i="2"/>
  <c r="AB373" i="2"/>
  <c r="AB372" i="2"/>
  <c r="AB371" i="2"/>
  <c r="AB370" i="2"/>
  <c r="AB369" i="2"/>
  <c r="AB368" i="2"/>
  <c r="AB367" i="2"/>
  <c r="AB366" i="2"/>
  <c r="AB365" i="2"/>
  <c r="AB364" i="2"/>
  <c r="AB363" i="2"/>
  <c r="AB362" i="2"/>
  <c r="AB361" i="2"/>
  <c r="AB360" i="2"/>
  <c r="AB359" i="2"/>
  <c r="AB358" i="2"/>
  <c r="AB357" i="2"/>
  <c r="AB356" i="2"/>
  <c r="AB355" i="2"/>
  <c r="AB354" i="2"/>
  <c r="AB353" i="2"/>
  <c r="AB352" i="2"/>
  <c r="AB351" i="2"/>
  <c r="AB350" i="2"/>
  <c r="AB349" i="2"/>
  <c r="AB348" i="2"/>
  <c r="AB347" i="2"/>
  <c r="AB346" i="2"/>
  <c r="AB345" i="2"/>
  <c r="AB344" i="2"/>
  <c r="AB343" i="2"/>
  <c r="AB342" i="2"/>
  <c r="AB341" i="2"/>
  <c r="AB340" i="2"/>
  <c r="AB339" i="2"/>
  <c r="AB338" i="2"/>
  <c r="AB337" i="2"/>
  <c r="AB336" i="2"/>
  <c r="AB335" i="2"/>
  <c r="AB334" i="2"/>
  <c r="AB333" i="2"/>
  <c r="AB332" i="2"/>
  <c r="AB331" i="2"/>
  <c r="AB330" i="2"/>
  <c r="AB329" i="2"/>
  <c r="AB328" i="2"/>
  <c r="AB327" i="2"/>
  <c r="AB326" i="2"/>
  <c r="AB325" i="2"/>
  <c r="AB324" i="2"/>
  <c r="AB323" i="2"/>
  <c r="AB322" i="2"/>
  <c r="AB321" i="2"/>
  <c r="AB320" i="2"/>
  <c r="AB319" i="2"/>
  <c r="AB318" i="2"/>
  <c r="AB317" i="2"/>
  <c r="AB316" i="2"/>
  <c r="AB315" i="2"/>
  <c r="AB314" i="2"/>
  <c r="AB313" i="2"/>
  <c r="AB312" i="2"/>
  <c r="AB311" i="2"/>
  <c r="AB310" i="2"/>
  <c r="AB309" i="2"/>
  <c r="AB308" i="2"/>
  <c r="AB307" i="2"/>
  <c r="AB306" i="2"/>
  <c r="AB305" i="2"/>
  <c r="AB304" i="2"/>
  <c r="AB303" i="2"/>
  <c r="AB302" i="2"/>
  <c r="AB301" i="2"/>
  <c r="AB300" i="2"/>
  <c r="AB299" i="2"/>
  <c r="AB298" i="2"/>
  <c r="AB297" i="2"/>
  <c r="AB296" i="2"/>
  <c r="AB295" i="2"/>
  <c r="AB294" i="2"/>
  <c r="AB293" i="2"/>
  <c r="AB292" i="2"/>
  <c r="AB291" i="2"/>
  <c r="AB290" i="2"/>
  <c r="AB289" i="2"/>
  <c r="AB288" i="2"/>
  <c r="AB287" i="2"/>
  <c r="AB286" i="2"/>
  <c r="AB285" i="2"/>
  <c r="AB284" i="2"/>
  <c r="AB283" i="2"/>
  <c r="AB282" i="2"/>
  <c r="AB281" i="2"/>
  <c r="AB280" i="2"/>
  <c r="AB279" i="2"/>
  <c r="AB278" i="2"/>
  <c r="AB277" i="2"/>
  <c r="AB276" i="2"/>
  <c r="AB275" i="2"/>
  <c r="AB274" i="2"/>
  <c r="AB273" i="2"/>
  <c r="AB272" i="2"/>
  <c r="AB271" i="2"/>
  <c r="AB270" i="2"/>
  <c r="AB269" i="2"/>
  <c r="AB268" i="2"/>
  <c r="AB267" i="2"/>
  <c r="AB266" i="2"/>
  <c r="AB265" i="2"/>
  <c r="AB264" i="2"/>
  <c r="AB263" i="2"/>
  <c r="AB262" i="2"/>
  <c r="AB261" i="2"/>
  <c r="AB260" i="2"/>
  <c r="AB259" i="2"/>
  <c r="AB258" i="2"/>
  <c r="AB257" i="2"/>
  <c r="AB256" i="2"/>
  <c r="AB255" i="2"/>
  <c r="AB254" i="2"/>
  <c r="AB253" i="2"/>
  <c r="AB252" i="2"/>
  <c r="AB251" i="2"/>
  <c r="AB250" i="2"/>
  <c r="AB249" i="2"/>
  <c r="AB248" i="2"/>
  <c r="AB247" i="2"/>
  <c r="AB246" i="2"/>
  <c r="AB245" i="2"/>
  <c r="AB244" i="2"/>
  <c r="AB243" i="2"/>
  <c r="AB242" i="2"/>
  <c r="AB241" i="2"/>
  <c r="AB240" i="2"/>
  <c r="AB239" i="2"/>
  <c r="AB237" i="2"/>
  <c r="AB236" i="2"/>
  <c r="AB235" i="2"/>
  <c r="AB234" i="2"/>
  <c r="AB233" i="2"/>
  <c r="AB232" i="2"/>
  <c r="AB231" i="2"/>
  <c r="AB230" i="2"/>
  <c r="AB229" i="2"/>
  <c r="AB228" i="2"/>
  <c r="AB227" i="2"/>
  <c r="AB226" i="2"/>
  <c r="AB225" i="2"/>
  <c r="AB224" i="2"/>
  <c r="AB223" i="2"/>
  <c r="AB222" i="2"/>
  <c r="AB221" i="2"/>
  <c r="AB220" i="2"/>
  <c r="AB219" i="2"/>
  <c r="AB218" i="2"/>
  <c r="AB217" i="2"/>
  <c r="AB216" i="2"/>
  <c r="AB215" i="2"/>
  <c r="AB214" i="2"/>
  <c r="AB213" i="2"/>
  <c r="AB212" i="2"/>
  <c r="AB211" i="2"/>
  <c r="AB210" i="2"/>
  <c r="AB209" i="2"/>
  <c r="AB208" i="2"/>
  <c r="AB207" i="2"/>
  <c r="AB206" i="2"/>
  <c r="AB205" i="2"/>
  <c r="AB204" i="2"/>
  <c r="AB203" i="2"/>
  <c r="AB202" i="2"/>
  <c r="AB201" i="2"/>
  <c r="AB200" i="2"/>
  <c r="AB199" i="2"/>
  <c r="AB198" i="2"/>
  <c r="AB197" i="2"/>
  <c r="AB196" i="2"/>
  <c r="AB195" i="2"/>
  <c r="AB194" i="2"/>
  <c r="AB193" i="2"/>
  <c r="AB192" i="2"/>
  <c r="AB191" i="2"/>
  <c r="AB190" i="2"/>
  <c r="AB189" i="2"/>
  <c r="AB188" i="2"/>
  <c r="AB187" i="2"/>
  <c r="AB186" i="2"/>
  <c r="AB185" i="2"/>
  <c r="AB184" i="2"/>
  <c r="AB183" i="2"/>
  <c r="AB182" i="2"/>
  <c r="AB180" i="2"/>
  <c r="AB179" i="2"/>
  <c r="AB178" i="2"/>
  <c r="AB177" i="2"/>
  <c r="AB176" i="2"/>
  <c r="AB175" i="2"/>
  <c r="AB174" i="2"/>
  <c r="AB172" i="2"/>
  <c r="AB171" i="2"/>
  <c r="AB170" i="2"/>
  <c r="AB169" i="2"/>
  <c r="AB168" i="2"/>
  <c r="AB167" i="2"/>
  <c r="AB166" i="2"/>
  <c r="AB165" i="2"/>
  <c r="AB164" i="2"/>
  <c r="AB163" i="2"/>
  <c r="AB162" i="2"/>
  <c r="AB161" i="2"/>
  <c r="AB160" i="2"/>
  <c r="AB159" i="2"/>
  <c r="AB158" i="2"/>
  <c r="AB157" i="2"/>
  <c r="AB156" i="2"/>
  <c r="AB155" i="2"/>
  <c r="AB154" i="2"/>
  <c r="AB153" i="2"/>
  <c r="AB152" i="2"/>
  <c r="AB151" i="2"/>
  <c r="AB150" i="2"/>
  <c r="AB149" i="2"/>
  <c r="AB148" i="2"/>
  <c r="AB147" i="2"/>
  <c r="AB146" i="2"/>
  <c r="AB145" i="2"/>
  <c r="AB144" i="2"/>
  <c r="AB143" i="2"/>
  <c r="AB142" i="2"/>
  <c r="AB141" i="2"/>
  <c r="AB140" i="2"/>
  <c r="AB139" i="2"/>
  <c r="AB138" i="2"/>
  <c r="AB137" i="2"/>
  <c r="AB136" i="2"/>
  <c r="AB135" i="2"/>
  <c r="AB134" i="2"/>
  <c r="AB133" i="2"/>
  <c r="AB132" i="2"/>
  <c r="AB131" i="2"/>
  <c r="AB130" i="2"/>
  <c r="AB129" i="2"/>
  <c r="AB128" i="2"/>
  <c r="AB127" i="2"/>
  <c r="AB126" i="2"/>
  <c r="AB125" i="2"/>
  <c r="AB124" i="2"/>
  <c r="AB123" i="2"/>
  <c r="AB122" i="2"/>
  <c r="AB121" i="2"/>
  <c r="AB120" i="2"/>
  <c r="AB119" i="2"/>
  <c r="AB118" i="2"/>
  <c r="AB117" i="2"/>
  <c r="AB116" i="2"/>
  <c r="AB115" i="2"/>
  <c r="AB114" i="2"/>
  <c r="AB113" i="2"/>
  <c r="AB112" i="2"/>
  <c r="AB111" i="2"/>
  <c r="AB110" i="2"/>
  <c r="AB109" i="2"/>
  <c r="AB108" i="2"/>
  <c r="AB107" i="2"/>
  <c r="AB106" i="2"/>
  <c r="AB105" i="2"/>
  <c r="AB104" i="2"/>
  <c r="AB103" i="2"/>
  <c r="AB102" i="2"/>
  <c r="AB101" i="2"/>
  <c r="AB100" i="2"/>
  <c r="AB99" i="2"/>
  <c r="AB98" i="2"/>
  <c r="AB97" i="2"/>
  <c r="AB96" i="2"/>
  <c r="AB95" i="2"/>
  <c r="AB94" i="2"/>
  <c r="AB93" i="2"/>
  <c r="AB92" i="2"/>
  <c r="AB91" i="2"/>
  <c r="AB90" i="2"/>
  <c r="AB89" i="2"/>
  <c r="AB88" i="2"/>
  <c r="AB87" i="2"/>
  <c r="AB86" i="2"/>
  <c r="AB85" i="2"/>
  <c r="AB84" i="2"/>
  <c r="AB83" i="2"/>
  <c r="AB82" i="2"/>
  <c r="AB81" i="2"/>
  <c r="AB80" i="2"/>
  <c r="AB79" i="2"/>
  <c r="AB78" i="2"/>
  <c r="AB77" i="2"/>
  <c r="AB76" i="2"/>
  <c r="AB75" i="2"/>
  <c r="AB74" i="2"/>
  <c r="AB73" i="2"/>
  <c r="AB72" i="2"/>
  <c r="AB71" i="2"/>
  <c r="AB70" i="2"/>
  <c r="AB69" i="2"/>
  <c r="AB68" i="2"/>
  <c r="AB67" i="2"/>
  <c r="AB66" i="2"/>
  <c r="AB65" i="2"/>
  <c r="AB64" i="2"/>
  <c r="AB63" i="2"/>
  <c r="AB62" i="2"/>
  <c r="AB61" i="2"/>
  <c r="AB60" i="2"/>
  <c r="AB59" i="2"/>
  <c r="AB58" i="2"/>
  <c r="AB57" i="2"/>
  <c r="AB56" i="2"/>
  <c r="AB55"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17" i="2"/>
  <c r="AB16" i="2"/>
  <c r="AB15" i="2"/>
  <c r="AB14" i="2"/>
  <c r="AB13" i="2"/>
  <c r="AB12" i="2"/>
  <c r="AA387" i="2"/>
  <c r="AA6" i="2" s="1"/>
  <c r="Z387" i="2"/>
  <c r="Z5" i="2" s="1"/>
  <c r="Y387" i="2"/>
  <c r="X387" i="2"/>
  <c r="X3" i="2" s="1"/>
  <c r="AB387" i="2" l="1"/>
  <c r="AB7" i="2" s="1"/>
  <c r="W6" i="2" s="1"/>
  <c r="Y4" i="2"/>
  <c r="AB388" i="2"/>
  <c r="V387" i="2"/>
  <c r="V6" i="2" s="1"/>
  <c r="A6" i="2" s="1"/>
  <c r="U387" i="2"/>
  <c r="U5" i="2" s="1"/>
  <c r="A5" i="2" s="1"/>
  <c r="T387" i="2"/>
  <c r="T4" i="2" s="1"/>
  <c r="S387" i="2"/>
  <c r="S3" i="2" s="1"/>
  <c r="W5" i="2" l="1"/>
  <c r="W3" i="2"/>
  <c r="A4" i="2"/>
  <c r="W4" i="2"/>
  <c r="A3" i="2"/>
  <c r="W387" i="2"/>
  <c r="W7" i="2" s="1"/>
  <c r="A7" i="2" l="1"/>
  <c r="B3" i="2" s="1"/>
  <c r="R5" i="2"/>
  <c r="R4" i="2"/>
  <c r="R6" i="2"/>
  <c r="R3" i="2"/>
  <c r="B5" i="2" l="1"/>
  <c r="B4" i="2"/>
  <c r="B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Alexandra Gaspari</author>
    <author>TSB-MEU</author>
  </authors>
  <commentList>
    <comment ref="B12" authorId="0" shapeId="0" xr:uid="{00000000-0006-0000-0000-000001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3" authorId="0" shapeId="0" xr:uid="{00000000-0006-0000-0000-000002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4" authorId="0" shapeId="0" xr:uid="{00000000-0006-0000-0000-000003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5" authorId="0" shapeId="0" xr:uid="{00000000-0006-0000-0000-000004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6" authorId="0" shapeId="0" xr:uid="{00000000-0006-0000-0000-000005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7" authorId="0" shapeId="0" xr:uid="{00000000-0006-0000-0000-00000600000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8" authorId="0" shapeId="0" xr:uid="{ABB01846-EF73-4EA7-8AB3-1DA54028BD25}">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19" authorId="0" shapeId="0" xr:uid="{5F4812D5-7774-41D1-A98F-E23B50AB19B0}">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20" authorId="0" shapeId="0" xr:uid="{06B081F7-5208-438A-8676-896BADC63DF1}">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21" authorId="0" shapeId="0" xr:uid="{507B9863-69E8-4AEB-B3CC-187CB8912A7A}">
      <text>
        <r>
          <rPr>
            <b/>
            <sz val="8"/>
            <color indexed="81"/>
            <rFont val="Tahoma"/>
            <family val="2"/>
          </rPr>
          <t xml:space="preserve">Resolution 1
resolves
</t>
        </r>
        <r>
          <rPr>
            <sz val="8"/>
            <color indexed="81"/>
            <rFont val="Tahoma"/>
            <family val="2"/>
          </rPr>
          <t>that the provisions referred to in considering e), f), g) and h) above shall be further elaborated by the provisions of this resolution and the resolutions to which they refer, bearing in mind that, in the case of inconsistency, the Constitution, the Convention, the ITRs and the General Rules of conferences, assemblies and meetings of the Union (in that order) shall prevail over this resolution.</t>
        </r>
      </text>
    </comment>
    <comment ref="B22" authorId="0" shapeId="0" xr:uid="{00000000-0006-0000-0000-000007000000}">
      <text>
        <r>
          <rPr>
            <b/>
            <sz val="8"/>
            <color indexed="81"/>
            <rFont val="Tahoma"/>
            <family val="2"/>
          </rPr>
          <t xml:space="preserve">Resolution 2
resolves
</t>
        </r>
        <r>
          <rPr>
            <sz val="8"/>
            <color indexed="81"/>
            <rFont val="Tahoma"/>
            <family val="2"/>
          </rPr>
          <t xml:space="preserve">1 that the mandate of each study group, which it shall use as the basis for organizing its study programme, shall consist of:
– a general area of responsibility, as set out in Annex A to this resolution, within which the study group may amend existing Recommendations, in collaboration with other groups, as appropriate;
– a set of Questions related to particular areas of study, which are compatible with the general area of responsibility and which should be results-oriented (refer to Section 7 of Resolution 1 (Rev. Hammamet, 2016) of this assembly);
2 to encourage the 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t>
        </r>
        <r>
          <rPr>
            <b/>
            <sz val="8"/>
            <color indexed="81"/>
            <rFont val="Tahoma"/>
            <family val="2"/>
          </rPr>
          <t>instructs the Telecommunication Standardization Bureau</t>
        </r>
        <r>
          <rPr>
            <sz val="8"/>
            <color indexed="81"/>
            <rFont val="Tahoma"/>
            <family val="2"/>
          </rPr>
          <t xml:space="preserve">
to support and facilitate the operational aspects of such collocation.
</t>
        </r>
      </text>
    </comment>
    <comment ref="B23" authorId="0" shapeId="0" xr:uid="{00000000-0006-0000-0000-000008000000}">
      <text>
        <r>
          <rPr>
            <b/>
            <sz val="8"/>
            <color indexed="81"/>
            <rFont val="Tahoma"/>
            <family val="2"/>
          </rPr>
          <t xml:space="preserve">Resolution 2
resolves
</t>
        </r>
        <r>
          <rPr>
            <sz val="8"/>
            <color indexed="81"/>
            <rFont val="Tahoma"/>
            <family val="2"/>
          </rPr>
          <t xml:space="preserve">1 that the mandate of each study group, which it shall use as the basis for organizing its study programme, shall consist of:
– a general area of responsibility, as set out in Annex A to this resolution, within which the study group may amend existing Recommendations, in collaboration with other groups, as appropriate;
– a set of Questions related to particular areas of study, which are compatible with the general area of responsibility and which should be results-oriented (refer to Section 7 of Resolution 1 (Rev. Hammamet, 2016) of this assembly);
2 to encourage the 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t>
        </r>
        <r>
          <rPr>
            <b/>
            <sz val="8"/>
            <color indexed="81"/>
            <rFont val="Tahoma"/>
            <family val="2"/>
          </rPr>
          <t>instructs the Telecommunication Standardization Bureau</t>
        </r>
        <r>
          <rPr>
            <sz val="8"/>
            <color indexed="81"/>
            <rFont val="Tahoma"/>
            <family val="2"/>
          </rPr>
          <t xml:space="preserve">
to support and facilitate the operational aspects of such collocation.
</t>
        </r>
      </text>
    </comment>
    <comment ref="B24" authorId="0" shapeId="0" xr:uid="{00000000-0006-0000-0000-000009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5" authorId="0" shapeId="0" xr:uid="{00000000-0006-0000-0000-00000A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6" authorId="0" shapeId="0" xr:uid="{00000000-0006-0000-0000-00000B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7" authorId="0" shapeId="0" xr:uid="{00000000-0006-0000-0000-00000C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8" authorId="0" shapeId="0" xr:uid="{00000000-0006-0000-0000-00000D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29" authorId="0" shapeId="0" xr:uid="{00000000-0006-0000-0000-00000E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30" authorId="0" shapeId="0" xr:uid="{00000000-0006-0000-0000-00000F00000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would benefit the organizations, and to inform the Director of the Telecommunication Standardization Bureau (TSB);
2 to request the Director of TSB, after consultation with the study group management team concerned, to reply, and to furnish any additional information requested by ISO and IEC, as it becomes available;
3 to invite the Director of TSB, at the request of Member States, to review the agreement between ISO/IEC and ITU T, with a view to exploring options for accessing and publishing common texts, including a possible unified approach;
4 to request the Director of TSB to examine and update the programme of cooperation and priority of the study items among ITU T, ISO and IEC and highlight this information on the ITU T website on a regular basis;
5 to request the Director of TSB, the study groups and the Telecommunication Standardization Advisory Group to consider and propose further improvements to the procedures for cooperation between ITU T and ISO and IEC;
6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7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8 that, for reasons of economy, any necessary collaborative meetings take place to the extent possible in association with other relevant meetings;
9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10 to invite administrations to contribute significantly to the coordination between ITU T on the one hand and ISO and IEC on the other by ensuring adequate coordination of national activities associated with the three organizations.
</t>
        </r>
      </text>
    </comment>
    <comment ref="B31" authorId="0" shapeId="0" xr:uid="{00000000-0006-0000-0000-000010000000}">
      <text>
        <r>
          <rPr>
            <b/>
            <sz val="8"/>
            <color indexed="81"/>
            <rFont val="Tahoma"/>
            <family val="2"/>
          </rPr>
          <t xml:space="preserve">Resolution 11
resolves
</t>
        </r>
        <r>
          <rPr>
            <sz val="8"/>
            <color indexed="81"/>
            <rFont val="Tahoma"/>
            <family val="2"/>
          </rPr>
          <t xml:space="preserve">that the relevant study groups of the ITU Telecommunication Standardization Sector (ITU-T) should continue to collaborate with the Postal Operations Council (POC) committees as necessary, on a reciprocal basis and with a minimum of formality, in particular by investigating issues of common interest such as quality of service (QoS), quality of experience (QoE), electronic services and security, digital financial services and transaction costs of mobile payment,
</t>
        </r>
        <r>
          <rPr>
            <b/>
            <sz val="8"/>
            <color indexed="81"/>
            <rFont val="Tahoma"/>
            <family val="2"/>
          </rPr>
          <t>instructs the Director of the Telecommunication Standardization Bureau</t>
        </r>
        <r>
          <rPr>
            <sz val="8"/>
            <color indexed="81"/>
            <rFont val="Tahoma"/>
            <family val="2"/>
          </rPr>
          <t xml:space="preserve">
1 to encourage and assist this collaboration between the two organs;
2 to consult with UPU on the establishment of a joint working group between ITU and UPU on digital financial services to share lessons learned through the implementation of projects in the area of digital financial inclusion in order to drive standardization activities in both organizations.
</t>
        </r>
        <r>
          <rPr>
            <b/>
            <sz val="8"/>
            <color indexed="81"/>
            <rFont val="Tahoma"/>
            <family val="2"/>
          </rPr>
          <t xml:space="preserve">
</t>
        </r>
      </text>
    </comment>
    <comment ref="B32" authorId="0" shapeId="0" xr:uid="{00000000-0006-0000-0000-000011000000}">
      <text>
        <r>
          <rPr>
            <b/>
            <sz val="8"/>
            <color indexed="81"/>
            <rFont val="Tahoma"/>
            <family val="2"/>
          </rPr>
          <t xml:space="preserve">Resolution 11
resolves
</t>
        </r>
        <r>
          <rPr>
            <sz val="8"/>
            <color indexed="81"/>
            <rFont val="Tahoma"/>
            <family val="2"/>
          </rPr>
          <t xml:space="preserve">that the relevant study groups of the ITU Telecommunication Standardization Sector (ITU-T) should continue to collaborate with the Postal Operations Council (POC) committees as necessary, on a reciprocal basis and with a minimum of formality, in particular by investigating issues of common interest such as quality of service (QoS), quality of experience (QoE), electronic services and security, digital financial services and transaction costs of mobile payment,
</t>
        </r>
        <r>
          <rPr>
            <b/>
            <sz val="8"/>
            <color indexed="81"/>
            <rFont val="Tahoma"/>
            <family val="2"/>
          </rPr>
          <t>instructs the Director of the Telecommunication Standardization Bureau</t>
        </r>
        <r>
          <rPr>
            <sz val="8"/>
            <color indexed="81"/>
            <rFont val="Tahoma"/>
            <family val="2"/>
          </rPr>
          <t xml:space="preserve">
1 to encourage and assist this collaboration between the two organs;
2 to consult with UPU on the establishment of a joint working group between ITU and UPU on digital financial services to share lessons learned through the implementation of projects in the area of digital financial inclusion in order to drive standardization activities in both organizations.
</t>
        </r>
        <r>
          <rPr>
            <b/>
            <sz val="8"/>
            <color indexed="81"/>
            <rFont val="Tahoma"/>
            <family val="2"/>
          </rPr>
          <t xml:space="preserve">
</t>
        </r>
      </text>
    </comment>
    <comment ref="B33" authorId="0" shapeId="0" xr:uid="{00000000-0006-0000-0000-000012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4" authorId="0" shapeId="0" xr:uid="{00000000-0006-0000-0000-000013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5" authorId="0" shapeId="0" xr:uid="{00000000-0006-0000-0000-000014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6" authorId="0" shapeId="0" xr:uid="{00000000-0006-0000-0000-000015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7" authorId="0" shapeId="0" xr:uid="{00000000-0006-0000-0000-000016000000}">
      <text>
        <r>
          <rPr>
            <b/>
            <sz val="8"/>
            <color indexed="81"/>
            <rFont val="Tahoma"/>
            <family val="2"/>
          </rPr>
          <t>Resolution 18
resolves</t>
        </r>
        <r>
          <rPr>
            <sz val="8"/>
            <color indexed="81"/>
            <rFont val="Tahoma"/>
            <family val="2"/>
          </rPr>
          <t xml:space="preserve">
1 that RAG, TSAG and TDAG, meeting jointly as necessary, shall continue the review of new and existing work and its distribution among ITU R, ITU T and ITU D, for approval by Member States in accordance with the procedures laid down for the approval of new and/or revised Questions;
2 that, if considerable responsibilities in either two or three Sectors in a particular subject are identified:
i) the procedure given in Annex A to this resolution should be applied; or
ii) the matter should be studied by relevant study groups of the Sectors involved, with appropriate coordination (see Annexes B and C to this resolution); or
iii) a joint meeting may be arranged by the Directors of the Bureaux involved,
</t>
        </r>
        <r>
          <rPr>
            <b/>
            <sz val="8"/>
            <color indexed="81"/>
            <rFont val="Tahoma"/>
            <family val="2"/>
          </rPr>
          <t>invites</t>
        </r>
        <r>
          <rPr>
            <sz val="8"/>
            <color indexed="81"/>
            <rFont val="Tahoma"/>
            <family val="2"/>
          </rPr>
          <t xml:space="preserve">
1 RAG, TSAG and TDAG to continue to assist the Intersector Coordination Group on Matters of Mutual Interest in the identification of subjects common to the three Sectors and mechanisms to enhance cooperation and collaboration in all Sectors on matters of mutual interest;
2 the Directors of the Radiocommunication (BR), Telecommunication Standardization (TSB) and Telecommunication Development (BDT) Bureaux and ISC TF to report to the Intersector Coordination Group on Matters of Mutual Interest and the respective Sector advisory groups on options for improving cooperation at the secretariat level to ensure that close coordination is maximized,
</t>
        </r>
        <r>
          <rPr>
            <b/>
            <sz val="8"/>
            <color indexed="81"/>
            <rFont val="Tahoma"/>
            <family val="2"/>
          </rPr>
          <t>instructs</t>
        </r>
        <r>
          <rPr>
            <sz val="8"/>
            <color indexed="81"/>
            <rFont val="Tahoma"/>
            <family val="2"/>
          </rPr>
          <t xml:space="preserve">
1 the ITU T study groups to continue cooperation with the study groups of the other two Sectors so as to avoid duplication of effort and make use of the results of work done by the study groups of those two Sectors;
2 the Director of TSB to report annually to TSAG on the results of the implementation of this resolution.
</t>
        </r>
      </text>
    </comment>
    <comment ref="B38" authorId="0" shapeId="0" xr:uid="{00000000-0006-0000-0000-000017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39" authorId="0" shapeId="0" xr:uid="{00000000-0006-0000-0000-000018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40" authorId="0" shapeId="0" xr:uid="{00000000-0006-0000-0000-000019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41" authorId="0" shapeId="0" xr:uid="{00000000-0006-0000-0000-00001A000000}">
      <text>
        <r>
          <rPr>
            <b/>
            <sz val="8"/>
            <color indexed="81"/>
            <rFont val="Tahoma"/>
            <family val="2"/>
          </rPr>
          <t xml:space="preserve">Resolution 20
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to resolve requirements as specified in relevant ITU T Recommendations;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 T F-, ITU T Q- and ITU T X-series, and those to be further adopted;
2 Study Group 2, in liaison with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with the administrations involved on the misuse of any international telecommunication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continue to study necessary action to ensure that the sovereignty of ITU Member States with regard to country-code NNAI plans is fully maintained, including ENUM, as enshrined in Recommendation ITU T E.164 and other relevant Recommendations and procedures; this shall cover ways and means to address and counter any misuse of any international telecommunication NNAI resources.
</t>
        </r>
      </text>
    </comment>
    <comment ref="B42" authorId="0" shapeId="0" xr:uid="{00000000-0006-0000-0000-00001B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3" authorId="0" shapeId="0" xr:uid="{00000000-0006-0000-0000-00001C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4" authorId="0" shapeId="0" xr:uid="{00000000-0006-0000-0000-00001D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5" authorId="0" shapeId="0" xr:uid="{00000000-0006-0000-0000-00001E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6" authorId="0" shapeId="0" xr:uid="{00000000-0006-0000-0000-00001F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7" authorId="0" shapeId="0" xr:uid="{00000000-0006-0000-0000-000020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8" authorId="0" shapeId="0" xr:uid="{00000000-0006-0000-0000-000021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49" authorId="0" shapeId="0" xr:uid="{00000000-0006-0000-0000-000022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0" authorId="0" shapeId="0" xr:uid="{00000000-0006-0000-0000-00002300000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1" authorId="0" shapeId="0" xr:uid="{6A76E34D-C17B-44C8-9B26-1E090B82A8E2}">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2" authorId="0" shapeId="0" xr:uid="{F994059C-375F-4B0D-8EDA-5F80580BE8A8}">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3" authorId="0" shapeId="0" xr:uid="{6FFC8C61-2D36-4AB4-8C81-EEFAC2474A14}">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4" authorId="0" shapeId="0" xr:uid="{C5CB5F81-F4FD-46D9-9B13-F10E4A2C8534}">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taking into account the needs of the ITU T membership and in response to changes in the telecommunication marketplace, and assign chairmen and vice chairmen to act until the next WTSA in accordance with Resolution 35 (Rev. Hammamet, 2016) of this assembly;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identify changing requirements and provide advice on appropriate changes to be made to the priority of work in ITU T study groups, planning and allocation of work between study groups, having due regard for the cost and availability of resources;
g) review reports of and consider appropriate proposals made by coordination groups and other groups, and implement those that are agreed;
h)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i) review progress in the implementation of the ITU T work programme, including fostering coordination and collaboration with other relevant bodies such as standardization organizations, forums and consortia outside of ITU;
j) advise the Director of TSB on financial and other matters;
k) approve the programme of work arising from the review of existing and new Questions and determine the priority, urgency, estimated financial implications and time-scale for the completion of their study;
l)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m) address other specific matters within the competence of WTSA, subject to the approval of Member States, using the approval procedure contained in Resolution 1 (Rev. Hammamet, 2016) of this assembly, Section 9;
2 that TSAG examine implementation of the actions and achievement of the goals as reflected in the annual operational plans and in the WTSA 16 Action Plan, which includes the WTSA resolutions, for the purpose of identifying possible difficulties and possible strategies for implementing key elements, and recommending solutions to the Director of TSB regarding them;
3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Hammamet) of this assembly, Section 9;
4 that TSAG provide liaison on its activities to organizations outside ITU in consultation with the Director of TSB, as appropriate;
5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appoint their chairmen and vice-chairmen;
6 that TSAG review and coordinate standardization strategies for ITU T by identifying the main technological trends and market, economic and policy needs in the fields of activity relevant to the mandate of ITU T, and identify possible topics and issues for consideration in ITU T's standardization strategies;
7 that TSAG establish an appropriate mechanism to facilitate standardization strategies, for example assigning Questions, coordinating the work of study groups or establishing coordination groups or other groups, and appoint their chairmen and vice-chairmen;
8 that TSAG consider the result of this assembly concerning GSS and take follow-up actions, as appropriate;
9 that a report on the above TSAG activities shall be submitted to the next WTSA,
</t>
        </r>
        <r>
          <rPr>
            <b/>
            <sz val="8"/>
            <color indexed="81"/>
            <rFont val="Tahoma"/>
            <family val="2"/>
          </rPr>
          <t>instructs the Director of the Telecommunication Standardization Bureau</t>
        </r>
        <r>
          <rPr>
            <sz val="8"/>
            <color indexed="81"/>
            <rFont val="Tahoma"/>
            <family val="2"/>
          </rPr>
          <t xml:space="preserve">
1 to take into consideration the advice and guidance of TSAG in order to improve the effectiveness and efficiency of the Sector;
2 to provide to each TSAG meeting a report on the implementation of WTSA resolutions and actions to be undertaken pursuant to their operative paragraphs;
3 to provide information about any work item that has not given rise to any contribution in the time interval of the previous two study group meetings through his or her report about study group activity;
4 to report to TSAG on the experience in the implementation of the A-series Recommendations for consideration by the ITU T membership.
</t>
        </r>
      </text>
    </comment>
    <comment ref="B55" authorId="0" shapeId="0" xr:uid="{00000000-0006-0000-0000-000024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6" authorId="0" shapeId="0" xr:uid="{00000000-0006-0000-0000-000025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7" authorId="0" shapeId="0" xr:uid="{00000000-0006-0000-0000-000026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8" authorId="0" shapeId="0" xr:uid="{00000000-0006-0000-0000-000027000000}">
      <text>
        <r>
          <rPr>
            <b/>
            <sz val="8"/>
            <color indexed="81"/>
            <rFont val="Tahoma"/>
            <family val="2"/>
          </rPr>
          <t xml:space="preserve">Resolution 29
resolves
</t>
        </r>
        <r>
          <rPr>
            <sz val="8"/>
            <color indexed="81"/>
            <rFont val="Tahoma"/>
            <family val="2"/>
          </rPr>
          <t xml:space="preserve">1 to continue identifying and defining all forms of alternative calling procedures, to study their impact on all parties, and to develop appropriate Recommendations concerning alternative calling procedures;
2 that administrations and international telecommunication operators or operating agencies authorized by Member States should take, to the furthest extent practicable, all measures to suspend the methods and practices of any form of alternative calling procedures which seriously degrade the QoS and QoE of telecommunication networks, or prevent the delivery of CLI or OI information;
3 that administrations and international telecommunication operators or operating agencies authorized by Member States should take a cooperative approach to respecting the national sovereignty of others, and suggested guidelines for this collaboration are attached;
4 to instruct ITU-T Study Group 2 to study other aspects and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5 to instruct ITU T Study Group 3 to study the economic effects of alternative calling procedures, origin non-identification or spoofing and over-the-top telephone applications, on the efforts of developing countries for sound development of their local telecommunication networks and services, and to develop appropriate Recommendations and guidelines;
6 to instruct ITU T Study Group 12 to develop guidelines regarding the minimum QoS and QoE threshold to be fulfilled during the use of alternative calling procedures,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r>
          <rPr>
            <b/>
            <sz val="8"/>
            <color indexed="81"/>
            <rFont val="Tahoma"/>
            <family val="2"/>
          </rPr>
          <t>invite Member States</t>
        </r>
        <r>
          <rPr>
            <sz val="8"/>
            <color indexed="81"/>
            <rFont val="Tahoma"/>
            <family val="2"/>
          </rPr>
          <t xml:space="preserve">
1 to adopt national legal and regulatory frameworks requesting administrations and international telecommunication operators or operating agencies authorized by Member States to avoid using alternative calling procedures that degrade the level of QoS and QoE, to ensure the delivery of international CLI and OI information, at least to the destination operating agency, and to ensure the appropriate charging, taking into account the relevant ITU T Recommendations;
2 to contribute to this work.
</t>
        </r>
      </text>
    </comment>
    <comment ref="B59" authorId="0" shapeId="0" xr:uid="{00000000-0006-0000-0000-000028000000}">
      <text>
        <r>
          <rPr>
            <b/>
            <sz val="8"/>
            <color indexed="81"/>
            <rFont val="Tahoma"/>
            <family val="2"/>
          </rPr>
          <t>Resolution 31</t>
        </r>
        <r>
          <rPr>
            <sz val="8"/>
            <color indexed="81"/>
            <rFont val="Tahoma"/>
            <family val="2"/>
          </rPr>
          <t xml:space="preserve">
</t>
        </r>
        <r>
          <rPr>
            <b/>
            <sz val="8"/>
            <color indexed="81"/>
            <rFont val="Tahoma"/>
            <family val="2"/>
          </rPr>
          <t xml:space="preserve">resolves
</t>
        </r>
        <r>
          <rPr>
            <sz val="8"/>
            <color indexed="81"/>
            <rFont val="Tahoma"/>
            <family val="2"/>
          </rPr>
          <t xml:space="preserve">1 that an interested entity or organization may join ITU T as an Associate and be entitled to take part in the work of a selected single study group;
2 that Associates are limited to the study group roles described below and excluded from all others:
• Associates may take part in the process of preparing Recommendations within a study group, including the following roles: meeting participant, contribution submitter, Recommendation editor, and, during the alternative approval process, provider of comments during the last-call period (but not during the additional review period);
• Associates may have access to documentation required for their work;
• an Associate may serve as rapporteur, responsible for directing the studies for the relevant study Question within the selected study group, except for taking part in any decision-making or liaison activities which are to be handled separately, in accordance with No. 248B of the Convention;
3 that the amount of the financial contribution for Associates be based upon the contributory unit for Sector Members as determined by Council for any particular biennial budgetary period,
</t>
        </r>
        <r>
          <rPr>
            <b/>
            <sz val="8"/>
            <color indexed="81"/>
            <rFont val="Tahoma"/>
            <family val="2"/>
          </rPr>
          <t>requests</t>
        </r>
        <r>
          <rPr>
            <sz val="8"/>
            <color indexed="81"/>
            <rFont val="Tahoma"/>
            <family val="2"/>
          </rPr>
          <t xml:space="preserve">
1 the Secretary-General to admit entities or organizations to participate as Associates in the work of a given study group or subgroups thereof following the principles set out in Nos. 241B, 241C, 241D and 241E of the Convention;
2 the Telecommunication Standardization Advisory Group to review on an ongoing basis the conditions governing the participation (including financial impact on the Sector budget) of Associates based on the experience gained within ITU T,
</t>
        </r>
        <r>
          <rPr>
            <b/>
            <sz val="8"/>
            <color indexed="81"/>
            <rFont val="Tahoma"/>
            <family val="2"/>
          </rPr>
          <t xml:space="preserve">instructs the Director of the Telecommunication Standardization Bureau </t>
        </r>
        <r>
          <rPr>
            <sz val="8"/>
            <color indexed="81"/>
            <rFont val="Tahoma"/>
            <family val="2"/>
          </rPr>
          <t xml:space="preserve">
to prepare the necessary logistics for the participation of Associates in the work of ITU T, including possible impacts of study group reorganization.
</t>
        </r>
      </text>
    </comment>
    <comment ref="B60" authorId="0" shapeId="0" xr:uid="{00000000-0006-0000-0000-000029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1" authorId="0" shapeId="0" xr:uid="{00000000-0006-0000-0000-00002A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2" authorId="0" shapeId="0" xr:uid="{00000000-0006-0000-0000-00002B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3" authorId="0" shapeId="0" xr:uid="{00000000-0006-0000-0000-00002C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4" authorId="0" shapeId="0" xr:uid="{00000000-0006-0000-0000-00002D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5" authorId="0" shapeId="0" xr:uid="{00000000-0006-0000-0000-00002E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6" authorId="0" shapeId="0" xr:uid="{00000000-0006-0000-0000-00002F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7" authorId="0" shapeId="0" xr:uid="{00000000-0006-0000-0000-000030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8" authorId="0" shapeId="0" xr:uid="{00000000-0006-0000-0000-000031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69" authorId="0" shapeId="0" xr:uid="{00000000-0006-0000-0000-00003200000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 T meetings, workshops and training courses, particularly to assist developing countries that have bandwidth limitations and other constraints, including remote participation and electronic access, such as via LINUX-based platforms;
• to encourage electronic participation of developing countries in ITU T meetings, by providing simplified facilities and guidelines, and by waiving any expenses for those participants, other than the local call or Internet connectivity charges;
• that TSB, in close collaboration with BDT, should provide facilities and capabilities for EWM at ITU 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 that all activities, procedures, studies and reports of ITU T study groups be posted on the ITU T website so as to facilitate navigation to find all relevant information;
• to consider developing a mobile friendly version of the ITU T website to facilitate easy access by smart mobile devices to information; and
• to simplify and facilitate enhanced searching for documents and/or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on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coordinate with BDT to assist in the provision of such facilities; 
• provide an ITU T website that is easy to navigate to find all relevant information; and in particular a classification mechanism and an enhanced search engine to extract documents and/or information that are related to a specific subject, topic or issue; and
• provide a mobile friendly version of the ITU T website;
2 TSAG to continue to:
• act as the point of contact between the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70" authorId="0" shapeId="0" xr:uid="{00000000-0006-0000-0000-000033000000}">
      <text>
        <r>
          <rPr>
            <b/>
            <sz val="8"/>
            <color indexed="81"/>
            <rFont val="Tahoma"/>
            <family val="2"/>
          </rPr>
          <t>Resolution 34
resolves</t>
        </r>
        <r>
          <rPr>
            <sz val="8"/>
            <color indexed="81"/>
            <rFont val="Tahoma"/>
            <family val="2"/>
          </rPr>
          <t xml:space="preserve">
1 to encourage the financing of specific projects, focus groups or other new initiatives, including any activities which help achieve the objectives of Resolution 44 (Rev. Dubai, 2012) of this assembly, on bridging the standardization gap, by voluntary contributions;
2 to invite Sector Members and Associates to finance voluntarily the participation of developing countries, and in particular remote participation using electronic working methods, in ITU-T meetings and workshops;
3 to invite Member States, Sector Members and Associates from both developing and developed countries to submit to the Director of the Telecommunication Standardization Bureau projects and other initiatives of interest for ITU T to be financed under voluntary contributions.
-----</t>
        </r>
      </text>
    </comment>
    <comment ref="B71" authorId="0" shapeId="0" xr:uid="{00000000-0006-0000-0000-000034000000}">
      <text>
        <r>
          <rPr>
            <b/>
            <sz val="8"/>
            <color indexed="81"/>
            <rFont val="Tahoma"/>
            <family val="2"/>
          </rPr>
          <t>Resolution 34
resolves</t>
        </r>
        <r>
          <rPr>
            <sz val="8"/>
            <color indexed="81"/>
            <rFont val="Tahoma"/>
            <family val="2"/>
          </rPr>
          <t xml:space="preserve">
1 to encourage the financing of specific projects, focus groups or other new initiatives, including any activities which help achieve the objectives of Resolution 44 (Rev. Dubai, 2012) of this assembly, on bridging the standardization gap, by voluntary contributions;
2 to invite Sector Members and Associates to finance voluntarily the participation of developing countries, and in particular remote participation using electronic working methods, in ITU-T meetings and workshops;
3 to invite Member States, Sector Members and Associates from both developing and developed countries to submit to the Director of the Telecommunication Standardization Bureau projects and other initiatives of interest for ITU T to be financed under voluntary contributions.
-----</t>
        </r>
      </text>
    </comment>
    <comment ref="B72" authorId="0" shapeId="0" xr:uid="{00000000-0006-0000-0000-000035000000}">
      <text>
        <r>
          <rPr>
            <b/>
            <sz val="8"/>
            <color indexed="81"/>
            <rFont val="Tahoma"/>
            <family val="2"/>
          </rPr>
          <t xml:space="preserve">Resolution 35
resolves
</t>
        </r>
        <r>
          <rPr>
            <sz val="8"/>
            <color indexed="81"/>
            <rFont val="Tahoma"/>
            <family val="2"/>
          </rPr>
          <t xml:space="preserve">1 that candidates for the posts of chairmen and vice-chairmen of the ITU T study groups and candidates for the posts of chairman and vice-chairmen of TSAG should be appointed according to the procedures given in Annex A, the qualifications given in Annex B and the guidelines given in Annex C to this resolution and resolves 2 of Resolution 58 (Rev. Busan, 2014);
2 that candidates for the posts of study group chairmen and vice-chairmen and candidates for the posts of chairman and vice-chairmen of TSAG should be identified, taking into account that, for each study group and for TSAG, WTSA will appoint the chairman and only the number of vice-chairmen deemed necessary for the efficient and effective management and functioning of the group in question, applying the guidelines given in Annex C;
3 that nominations for the posts of study group chairmen and vice chairmen or for the posts of chairman and vice chairmen of TSAG should be accompanied by a biographical profile highlighting the qualifications of the individuals proposed, taking into careful consideration continuity in participation in ITU T study groups or TSAG, and that the Director of the Telecommunication Standardization Bureau will circulate the profiles to the heads of delegation present at WTSA;
4 that the term of office for both chairmen and vice-chairmen should not exceed two terms of office between consecutive assemblies;
5 that the term of office in one appointment (e.g. as a vice-chairman) does not count towards the term of office for another appointment (e.g. as a chairman) and that steps should be taken to provide some continuity between chairmen and vice-chairmen;
6 that the interval between assemblies during which a chairman or vice-chairman is elected under No. 244 of the Convention does not count towards the term of office,
</t>
        </r>
        <r>
          <rPr>
            <b/>
            <sz val="8"/>
            <color indexed="81"/>
            <rFont val="Tahoma"/>
            <family val="2"/>
          </rPr>
          <t>resolves further</t>
        </r>
        <r>
          <rPr>
            <sz val="8"/>
            <color indexed="81"/>
            <rFont val="Tahoma"/>
            <family val="2"/>
          </rPr>
          <t xml:space="preserve">
1 that vice-chairmen of TSAG and study groups should be encouraged to assume the leadership role of activities in order to ensure equitable distribution of tasks and to achieve greater involvement by the vice-chairmen in the management and work of TSAG and the study groups;
2 that the appointment of vice-chairmen of study groups should be limited to three candidates from each region, taking into account Resolution 70 (Rev. Busan, 2014) and resolves 2 of Resolution 58 (Rev. Busan, 2014), to ensure equitable geographical distribution among the ITU regions so as to ensure that every region is represented by not more than three competent and qualified candidates,
</t>
        </r>
        <r>
          <rPr>
            <b/>
            <sz val="8"/>
            <color indexed="81"/>
            <rFont val="Tahoma"/>
            <family val="2"/>
          </rPr>
          <t>invites Member States and Sector Members</t>
        </r>
        <r>
          <rPr>
            <sz val="8"/>
            <color indexed="81"/>
            <rFont val="Tahoma"/>
            <family val="2"/>
          </rPr>
          <t xml:space="preserve">
1 to support their successful candidates for such posts in ITU T, and support and facilitate their task during their term of office;
2 to promote the nomination of women candidates for the posts of chairmen and vice-chairmen of the ITU T study groups and for the posts of chairman and vice-chairmen of TSAG.
-------
</t>
        </r>
      </text>
    </comment>
    <comment ref="B73" authorId="0" shapeId="0" xr:uid="{00000000-0006-0000-0000-000036000000}">
      <text>
        <r>
          <rPr>
            <b/>
            <sz val="8"/>
            <color indexed="81"/>
            <rFont val="Tahoma"/>
            <family val="2"/>
          </rPr>
          <t>Resolution 40
resolves</t>
        </r>
        <r>
          <rPr>
            <sz val="8"/>
            <color indexed="81"/>
            <rFont val="Tahoma"/>
            <family val="2"/>
          </rPr>
          <t xml:space="preserve">
1 that, when determining whether a Question or Recommendation has policy or regulatory implications, particularly Questions or Recommendations which relate to tariff and accounting issues, study groups shall more generally consider possible topics such as:
– the right of the public to correspond;
– protection of telecommunication channels and installations;
– use of the limited numbering and addressing resources;
– naming and identification;
– secrecy and authenticity of telecommunications;
– safety of life;
– practices applicable to competitive markets; 
– misuse of numbering resources; and
– any other relevant matters, including those identified by a decision of Member States, or recommended by TSAG, or Questions or Recommendations where there is any doubt about their scope;
2 to request TSAG to consult Member States on any relevant issues other than those specified above;
3 to instruct TSAG to study and identify the operational and technical areas related to quality of service/quality of experience (QoS/QoE) of telecommunications/information and communication technologies that might have policy and regulatory nature, taking into account the studies being carried out by the relevant study groups, and report that to the next WTSA,
</t>
        </r>
        <r>
          <rPr>
            <b/>
            <sz val="8"/>
            <color indexed="81"/>
            <rFont val="Tahoma"/>
            <family val="2"/>
          </rPr>
          <t>invites Member States</t>
        </r>
        <r>
          <rPr>
            <sz val="8"/>
            <color indexed="81"/>
            <rFont val="Tahoma"/>
            <family val="2"/>
          </rPr>
          <t xml:space="preserve">
to contribute actively to the work to be carried out on this matter. 
---------</t>
        </r>
        <r>
          <rPr>
            <b/>
            <sz val="8"/>
            <color indexed="81"/>
            <rFont val="Tahoma"/>
            <family val="2"/>
          </rPr>
          <t xml:space="preserve">
</t>
        </r>
      </text>
    </comment>
    <comment ref="B74" authorId="0" shapeId="0" xr:uid="{00000000-0006-0000-0000-000037000000}">
      <text>
        <r>
          <rPr>
            <b/>
            <sz val="8"/>
            <color indexed="81"/>
            <rFont val="Tahoma"/>
            <family val="2"/>
          </rPr>
          <t>Resolution 40
resolves</t>
        </r>
        <r>
          <rPr>
            <sz val="8"/>
            <color indexed="81"/>
            <rFont val="Tahoma"/>
            <family val="2"/>
          </rPr>
          <t xml:space="preserve">
1 that, when determining whether a Question or Recommendation has policy or regulatory implications, particularly Questions or Recommendations which relate to tariff and accounting issues, study groups shall more generally consider possible topics such as:
– the right of the public to correspond;
– protection of telecommunication channels and installations;
– use of the limited numbering and addressing resources;
– naming and identification;
– secrecy and authenticity of telecommunications;
– safety of life;
– practices applicable to competitive markets; 
– misuse of numbering resources; and
– any other relevant matters, including those identified by a decision of Member States, or recommended by TSAG, or Questions or Recommendations where there is any doubt about their scope;
2 to request TSAG to consult Member States on any relevant issues other than those specified above;
3 to instruct TSAG to study and identify the operational and technical areas related to quality of service/quality of experience (QoS/QoE) of telecommunications/information and communication technologies that might have policy and regulatory nature, taking into account the studies being carried out by the relevant study groups, and report that to the next WTSA,
</t>
        </r>
        <r>
          <rPr>
            <b/>
            <sz val="8"/>
            <color indexed="81"/>
            <rFont val="Tahoma"/>
            <family val="2"/>
          </rPr>
          <t>invites Member States</t>
        </r>
        <r>
          <rPr>
            <sz val="8"/>
            <color indexed="81"/>
            <rFont val="Tahoma"/>
            <family val="2"/>
          </rPr>
          <t xml:space="preserve">
to contribute actively to the work to be carried out on this matter. 
---------</t>
        </r>
        <r>
          <rPr>
            <b/>
            <sz val="8"/>
            <color indexed="81"/>
            <rFont val="Tahoma"/>
            <family val="2"/>
          </rPr>
          <t xml:space="preserve">
</t>
        </r>
      </text>
    </comment>
    <comment ref="B75" authorId="0" shapeId="0" xr:uid="{00000000-0006-0000-0000-000038000000}">
      <text>
        <r>
          <rPr>
            <b/>
            <sz val="8"/>
            <color indexed="81"/>
            <rFont val="Tahoma"/>
            <family val="2"/>
          </rPr>
          <t xml:space="preserve">Resolution 43
resolves to instruct the Director of the Telecommunication Standardization Bureau
</t>
        </r>
        <r>
          <rPr>
            <sz val="8"/>
            <color indexed="81"/>
            <rFont val="Tahoma"/>
            <family val="2"/>
          </rPr>
          <t xml:space="preserve">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
</t>
        </r>
        <r>
          <rPr>
            <sz val="8"/>
            <color indexed="81"/>
            <rFont val="Tahoma"/>
            <family val="2"/>
          </rPr>
          <t>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t>
        </r>
        <r>
          <rPr>
            <b/>
            <sz val="8"/>
            <color indexed="81"/>
            <rFont val="Tahoma"/>
            <family val="2"/>
          </rPr>
          <t xml:space="preserve">
invites Member States
</t>
        </r>
        <r>
          <rPr>
            <sz val="8"/>
            <color indexed="81"/>
            <rFont val="Tahoma"/>
            <family val="2"/>
          </rPr>
          <t xml:space="preserve">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t>
        </r>
        <r>
          <rPr>
            <b/>
            <sz val="8"/>
            <color indexed="81"/>
            <rFont val="Tahoma"/>
            <family val="2"/>
          </rPr>
          <t xml:space="preserve">
---------</t>
        </r>
        <r>
          <rPr>
            <sz val="8"/>
            <color indexed="81"/>
            <rFont val="Tahoma"/>
            <family val="2"/>
          </rPr>
          <t xml:space="preserve">
</t>
        </r>
      </text>
    </comment>
    <comment ref="B76" authorId="0" shapeId="0" xr:uid="{00000000-0006-0000-0000-000039000000}">
      <text>
        <r>
          <rPr>
            <b/>
            <sz val="8"/>
            <color indexed="81"/>
            <rFont val="Tahoma"/>
            <family val="2"/>
          </rPr>
          <t xml:space="preserve">Resolution 43
resolves to instruct the Director of the Telecommunication Standardization Bureau
</t>
        </r>
        <r>
          <rPr>
            <sz val="8"/>
            <color indexed="81"/>
            <rFont val="Tahoma"/>
            <family val="2"/>
          </rPr>
          <t xml:space="preserve">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
</t>
        </r>
        <r>
          <rPr>
            <sz val="8"/>
            <color indexed="81"/>
            <rFont val="Tahoma"/>
            <family val="2"/>
          </rPr>
          <t>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t>
        </r>
        <r>
          <rPr>
            <b/>
            <sz val="8"/>
            <color indexed="81"/>
            <rFont val="Tahoma"/>
            <family val="2"/>
          </rPr>
          <t xml:space="preserve">
invites Member States
</t>
        </r>
        <r>
          <rPr>
            <sz val="8"/>
            <color indexed="81"/>
            <rFont val="Tahoma"/>
            <family val="2"/>
          </rPr>
          <t xml:space="preserve">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t>
        </r>
        <r>
          <rPr>
            <b/>
            <sz val="8"/>
            <color indexed="81"/>
            <rFont val="Tahoma"/>
            <family val="2"/>
          </rPr>
          <t xml:space="preserve">
---------</t>
        </r>
        <r>
          <rPr>
            <sz val="8"/>
            <color indexed="81"/>
            <rFont val="Tahoma"/>
            <family val="2"/>
          </rPr>
          <t xml:space="preserve">
</t>
        </r>
      </text>
    </comment>
    <comment ref="B77" authorId="0" shapeId="0" xr:uid="{00000000-0006-0000-0000-00003A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78" authorId="0" shapeId="0" xr:uid="{00000000-0006-0000-0000-00003B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79" authorId="0" shapeId="0" xr:uid="{00000000-0006-0000-0000-00003C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0" authorId="0" shapeId="0" xr:uid="{00000000-0006-0000-0000-00003D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1" authorId="0" shapeId="0" xr:uid="{00000000-0006-0000-0000-00003E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2" authorId="0" shapeId="0" xr:uid="{00000000-0006-0000-0000-00003F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3" authorId="0" shapeId="0" xr:uid="{00000000-0006-0000-0000-000040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4" authorId="0" shapeId="0" xr:uid="{00000000-0006-0000-0000-000041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5" authorId="0" shapeId="0" xr:uid="{00000000-0006-0000-0000-000042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6" authorId="0" shapeId="0" xr:uid="{00000000-0006-0000-0000-000043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7" authorId="0" shapeId="0" xr:uid="{00000000-0006-0000-0000-000044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8" authorId="0" shapeId="0" xr:uid="{00000000-0006-0000-0000-000045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89" authorId="0" shapeId="0" xr:uid="{00000000-0006-0000-0000-000046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0" authorId="0" shapeId="0" xr:uid="{00000000-0006-0000-0000-000047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1" authorId="0" shapeId="0" xr:uid="{00000000-0006-0000-0000-000048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2" authorId="0" shapeId="0" xr:uid="{00000000-0006-0000-0000-000049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3" authorId="0" shapeId="0" xr:uid="{00000000-0006-0000-0000-00004A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4" authorId="0" shapeId="0" xr:uid="{00000000-0006-0000-0000-00004B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5" authorId="0" shapeId="0" xr:uid="{00000000-0006-0000-0000-00004C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6" authorId="0" shapeId="0" xr:uid="{00000000-0006-0000-0000-00004D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7" authorId="0" shapeId="0" xr:uid="{00000000-0006-0000-0000-00004E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8" authorId="0" shapeId="0" xr:uid="{00000000-0006-0000-0000-00004F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99" authorId="0" shapeId="0" xr:uid="{00000000-0006-0000-0000-000050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100" authorId="0" shapeId="0" xr:uid="{00000000-0006-0000-0000-000051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101" authorId="0" shapeId="0" xr:uid="{00000000-0006-0000-0000-000052000000}">
      <text>
        <r>
          <rPr>
            <b/>
            <sz val="8"/>
            <color indexed="81"/>
            <rFont val="Tahoma"/>
            <family val="2"/>
          </rPr>
          <t xml:space="preserve">Resolution 44
resolves
</t>
        </r>
        <r>
          <rPr>
            <sz val="8"/>
            <color indexed="81"/>
            <rFont val="Tahoma"/>
            <family val="2"/>
          </rPr>
          <t xml:space="preserve">1 that the action plan annexed to this resolution, having the objective of bridging the standardization gap between developed and developing countries, should be continued and be reviewed on an annual basis to take into account the requirements of developing countries;
2 that ITU T, in collaboration with the other Sectors, especially the ITU Telecommunication Development Sector (ITU D), as appropriate, shall develop a programme to:
i) assist developing countries in developing strategies and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iii) assist developing countries on developing strategies in establishing national/international test laboratories for emerging technologies;
3 that, subject to Council approval, there should be free online access to the manuals, handbooks, directives and other ITU material related to understanding and implementation of ITU T Recommendations, particularly in the area of developing planning, operation and maintenance of telecommunication equipment and networks;
4 to support, within available or otherwise contributed resources, and on a case-by-case basis, the coordinated creation of regional groups of ITU T study groups, and encourage cooperation and collaboration of these groups with other regional standardization entities;
5 to maintain in the annual budget of the Union a separate expenditure line item for bridging the standardization gap activities, while at the same time voluntary contributions should be further encouraged; 
6 that interpretation shall be provided, based on the requests of participants, at all study group and working party plenary meetings and the entire meeting of TSAG,
</t>
        </r>
        <r>
          <rPr>
            <b/>
            <sz val="8"/>
            <color indexed="81"/>
            <rFont val="Tahoma"/>
            <family val="2"/>
          </rPr>
          <t>resolves further that ITU regional offices</t>
        </r>
        <r>
          <rPr>
            <sz val="8"/>
            <color indexed="81"/>
            <rFont val="Tahoma"/>
            <family val="2"/>
          </rPr>
          <t xml:space="preserve">
1 be engaged in the activities of TSB in order to promote and coordinate standardization activities in their regions so as to support the implementation of the relevant parts of this resolution and carry out the objectives of the action plan, launch campaigns to attract new Sector Members, Associates and academia from developing countries to join ITU T, and provide the necessary assistance to the regional groups of ITU T study groups;
2 assist, within the offices' budgets, the vice-chairmen appointed with specific responsibilities, including, among others, the following: 
i) closely work with ITU members in the region in order to mobilize them to participate in ITU standardization activities to assist in bridging the standardization gap;
ii) make mobilization and participation reports to the ITU body concerning the region;
iii) prepare and submit a mobilization programme for the regions that they represent at the first meeting of TSAG or a study group and send a report to TSAG;
iv) inform ITU members of programmes and initiatives within ITU D that could assist in bridging the standardization gap;
3 organize and coordinate the activities of the regional groups of ITU T study groups,
</t>
        </r>
        <r>
          <rPr>
            <b/>
            <sz val="8"/>
            <color indexed="81"/>
            <rFont val="Tahoma"/>
            <family val="2"/>
          </rPr>
          <t>invites the Council</t>
        </r>
        <r>
          <rPr>
            <sz val="8"/>
            <color indexed="81"/>
            <rFont val="Tahoma"/>
            <family val="2"/>
          </rPr>
          <t xml:space="preserve">
in view of the above resolves, in particular resolves 6, to increase the ITU T budgetary provisions for fellowships, interpretation and translation of documents for meetings of TSAG, ITU T study groups and regional groups of ITU T study groups,
</t>
        </r>
        <r>
          <rPr>
            <b/>
            <sz val="8"/>
            <color indexed="81"/>
            <rFont val="Tahoma"/>
            <family val="2"/>
          </rPr>
          <t>instructs the Director of the Telecommunication Standardization Bureau, in collaboration with the Directors of the Radiocommunication Bureau and the Telecommunication Development Bureau</t>
        </r>
        <r>
          <rPr>
            <sz val="8"/>
            <color indexed="81"/>
            <rFont val="Tahoma"/>
            <family val="2"/>
          </rPr>
          <t xml:space="preserve">
within available resources,
1 to continue implementing the objectives of the action plan annexed to this resolution;
2 to encourage the formation of partnerships under the patronage of ITU T as one of the means for financing and implementing the objectives of the action plan annexed to this resolution;
3 to consider, whenever possible, holding workshops concurrently with meetings of the ITU T regional groups, in coordination and collaboration with the Director of BDT;
4 to assist developing countries with their studies, particularly in respect of their priority questions and towards developing and implementing ITU T Recommendations;
5 to continue the activities of the implementation group established within TSB to organize, mobilize resources, coordinate efforts and monitor work related to this resolution and the associated action plan;
6 to carry out the necessary studies on the role of innovation management and innovation stimulation programmes on bridging the standardization gap between the developed and developing countries;
7 to include in the TSB budget proposal to the Council funds identified for the implementation of this resolution, taking into account financial constraints and existing and planned BDT activities;
8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9 to provide support and assistance to developing countries, if requested, in drafting/developing a set of guidelines on the application of ITU T Recommendations at the national level in order to enhance their participation in ITU T study groups, with the assistance of the ITU regional offices, for bridging the standardization gap;
10 to enhance the use of electronic channels such as webinars or e learning for education and training on the implementation of ITU T Recommendations;
11 to provide all necessary support and take all necessary measures for creating and ensuring the smooth functioning of the regional groups, and to facilitate the organization of regional group meetings and workshops for disseminating information and increasing understanding of new Recommendations, in particular for developing countries;
12 to report on the effectiveness of the regional groups to the Council;
13 to conduct workshops and seminars, as appropriate, for disseminating information and increasing understanding of new Recommendations and implementation guidelines for Recommendations, in particular for developing countries;
14 to provide remote participation, where possible, for more ITU T workshops, seminars and forums, encouraging greater participation by developing countries;
15 to leverage existing ITU D platforms, such as the Global Innovation Platform, in order for developing countries to have greater involvement in ITU T's standardization work;
16 to study the possibility of generating additional revenue for ITU T activities on bridging the standardization gap, through identifying new financial resources not related to the voluntary contributions mentioned above,
</t>
        </r>
        <r>
          <rPr>
            <b/>
            <sz val="8"/>
            <color indexed="81"/>
            <rFont val="Tahoma"/>
            <family val="2"/>
          </rPr>
          <t>instructs study groups of the ITU Telecommunication Standardization Sector and the Telecommunication Standardization Advisory Group</t>
        </r>
        <r>
          <rPr>
            <sz val="8"/>
            <color indexed="81"/>
            <rFont val="Tahoma"/>
            <family val="2"/>
          </rPr>
          <t xml:space="preserve">
1 to be actively involved in the implementation of the programmes set forth in the action plan annexed to this resolution;
2 to consider including implementation guidelines for ITU T Recommendations where these could provide advice to assist developing countries in adopting them, with emphasis on Recommendations having regulatory and policy implications;
3 to coordinate joint meetings of regional groups of ITU T study groups,
</t>
        </r>
        <r>
          <rPr>
            <b/>
            <sz val="8"/>
            <color indexed="81"/>
            <rFont val="Tahoma"/>
            <family val="2"/>
          </rPr>
          <t>further instructs the study groups</t>
        </r>
        <r>
          <rPr>
            <sz val="8"/>
            <color indexed="81"/>
            <rFont val="Tahoma"/>
            <family val="2"/>
          </rPr>
          <t xml:space="preserve">
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WTDCs;
3 to continue liaising with ITU D study groups, where appropriate, when developing new or revised ITU T Recommendations, on the specific needs and requirements of developing countries, in order to broaden the appeal and applicability of the Recommendations in those countries;
4 to identify the challenges that developing countries are facing with a view to bridging the standardization gap among Member States,
</t>
        </r>
        <r>
          <rPr>
            <b/>
            <sz val="8"/>
            <color indexed="81"/>
            <rFont val="Tahoma"/>
            <family val="2"/>
          </rPr>
          <t xml:space="preserve">invites the Director of the Telecommunication Standardization Bureau </t>
        </r>
        <r>
          <rPr>
            <sz val="8"/>
            <color indexed="81"/>
            <rFont val="Tahoma"/>
            <family val="2"/>
          </rPr>
          <t xml:space="preserve">
1 to work closely with the Directors of BDT and the Radiocommunication Bureau (BR) in order to encourage the formation of partnerships under the patronage of ITU T as one of the means for financing the action plan;
2 to consider, whenever possible, holding workshops concurrently with meetings of the ITU T regional groups, in coordination and collaboration with the Director of BDT,
</t>
        </r>
        <r>
          <rPr>
            <b/>
            <sz val="8"/>
            <color indexed="81"/>
            <rFont val="Tahoma"/>
            <family val="2"/>
          </rPr>
          <t>invites regions and their Member States</t>
        </r>
        <r>
          <rPr>
            <sz val="8"/>
            <color indexed="81"/>
            <rFont val="Tahoma"/>
            <family val="2"/>
          </rPr>
          <t xml:space="preserve">
1 to pursue the creation of regional groups of parent ITU T study groups in their respective regions in accordance with resolves 4 of this resolution and Resolution 54 (Rev. Hammamet, 2016) of this assembly, and to support their meetings and activities, as appropriate, in coordination with TSB; 
2 to take an active part in the activities of the ITU 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 T study groups in the respective regions, so that these standardization bodies act as an umbrella for such regional group meetings; 
4 to develop draft terms of reference and working methods for regional groups, for approval by the parent study group;
5 to share information on utilizing ITU T Recommendations,
</t>
        </r>
        <r>
          <rPr>
            <b/>
            <sz val="8"/>
            <color indexed="81"/>
            <rFont val="Tahoma"/>
            <family val="2"/>
          </rPr>
          <t>encourages Member States and Sector Members</t>
        </r>
        <r>
          <rPr>
            <sz val="8"/>
            <color indexed="81"/>
            <rFont val="Tahoma"/>
            <family val="2"/>
          </rPr>
          <t xml:space="preserve">
to take the objectives set out in the action plan in the annex to this resolution into account in their participation in ITU T. 
------
</t>
        </r>
      </text>
    </comment>
    <comment ref="B102" authorId="0" shapeId="0" xr:uid="{00000000-0006-0000-0000-000053000000}">
      <text>
        <r>
          <rPr>
            <b/>
            <sz val="8"/>
            <color indexed="81"/>
            <rFont val="Tahoma"/>
            <family val="2"/>
          </rPr>
          <t xml:space="preserve">Resolution 45
resolves
</t>
        </r>
        <r>
          <rPr>
            <sz val="8"/>
            <color indexed="81"/>
            <rFont val="Tahoma"/>
            <family val="2"/>
          </rPr>
          <t xml:space="preserve">that the coordination of ITU T activities in regard to high-priority standardization issues and work related to more than one study group should ensure:
i) the identification of high-level objectives and priorities for ITU T studies from a global viewpoint;
ii) cooperation between study groups, including the avoidance of duplication of work and the identification of linkages between related work items;
iii) the planned coordination of time-frames, deliverables, objectives and milestones for standardization activities;
iv) that the interests of developing countries are taken into account and that their involvement in these activities is encouraged and facilitated;
v) cooperation and coordination with the ITU Radiocommunication and Telecommunication Development Sectors and with other, external, standardization bodies,
</t>
        </r>
        <r>
          <rPr>
            <b/>
            <sz val="8"/>
            <color indexed="81"/>
            <rFont val="Tahoma"/>
            <family val="2"/>
          </rPr>
          <t xml:space="preserve">instructs the Telecommunication Standardization Advisory Group </t>
        </r>
        <r>
          <rPr>
            <sz val="8"/>
            <color indexed="81"/>
            <rFont val="Tahoma"/>
            <family val="2"/>
          </rPr>
          <t xml:space="preserve">
1 to take an active role in ensuring coordination among study groups, particularly on high-priority standardization issues that are being studied in more than one study group, including:
i) to consider the work of any JCAs, and also recommend the establishment of such activities, if appropriate, and to invite coordination groups to hold the necessary meetings to achieve the objectives set for them;
ii) to identify requirements and provide determination on appropriate changes to be made where overlapping issues arise, which includes, but is not limited to, assignment of a mandate to a study group to lead on coordination work;
iii) to advise on further improvements to working methods of the joint coordination activities;
2 to take into account, and implement as necessary, advice given to TSAG by other groups established in the interests of effective coordination on high-priority and joint standardization topics.
-------
</t>
        </r>
      </text>
    </comment>
    <comment ref="B103" authorId="0" shapeId="0" xr:uid="{00000000-0006-0000-0000-000054000000}">
      <text>
        <r>
          <rPr>
            <b/>
            <sz val="8"/>
            <color indexed="81"/>
            <rFont val="Tahoma"/>
            <family val="2"/>
          </rPr>
          <t xml:space="preserve">Resolution 45
resolves
</t>
        </r>
        <r>
          <rPr>
            <sz val="8"/>
            <color indexed="81"/>
            <rFont val="Tahoma"/>
            <family val="2"/>
          </rPr>
          <t xml:space="preserve">that the coordination of ITU T activities in regard to high-priority standardization issues and work related to more than one study group should ensure:
i) the identification of high-level objectives and priorities for ITU T studies from a global viewpoint;
ii) cooperation between study groups, including the avoidance of duplication of work and the identification of linkages between related work items;
iii) the planned coordination of time-frames, deliverables, objectives and milestones for standardization activities;
iv) that the interests of developing countries are taken into account and that their involvement in these activities is encouraged and facilitated;
v) cooperation and coordination with the ITU Radiocommunication and Telecommunication Development Sectors and with other, external, standardization bodies,
</t>
        </r>
        <r>
          <rPr>
            <b/>
            <sz val="8"/>
            <color indexed="81"/>
            <rFont val="Tahoma"/>
            <family val="2"/>
          </rPr>
          <t xml:space="preserve">instructs the Telecommunication Standardization Advisory Group </t>
        </r>
        <r>
          <rPr>
            <sz val="8"/>
            <color indexed="81"/>
            <rFont val="Tahoma"/>
            <family val="2"/>
          </rPr>
          <t xml:space="preserve">
1 to take an active role in ensuring coordination among study groups, particularly on high-priority standardization issues that are being studied in more than one study group, including:
i) to consider the work of any JCAs, and also recommend the establishment of such activities, if appropriate, and to invite coordination groups to hold the necessary meetings to achieve the objectives set for them;
ii) to identify requirements and provide determination on appropriate changes to be made where overlapping issues arise, which includes, but is not limited to, assignment of a mandate to a study group to lead on coordination work;
iii) to advise on further improvements to working methods of the joint coordination activities;
2 to take into account, and implement as necessary, advice given to TSAG by other groups established in the interests of effective coordination on high-priority and joint standardization topics.
-------
</t>
        </r>
      </text>
    </comment>
    <comment ref="B104" authorId="0" shapeId="0" xr:uid="{00000000-0006-0000-0000-000055000000}">
      <text>
        <r>
          <rPr>
            <b/>
            <sz val="8"/>
            <color indexed="81"/>
            <rFont val="Tahoma"/>
            <family val="2"/>
          </rPr>
          <t>Resolution 47
instructs ITU-T Study Group 2</t>
        </r>
        <r>
          <rPr>
            <sz val="8"/>
            <color indexed="81"/>
            <rFont val="Tahoma"/>
            <family val="2"/>
          </rPr>
          <t xml:space="preserve">
to continue studies, and to work with Member States and Sector Members, in their respective roles, recognizing the activities of other appropriate entities, to review Member States' ccTLD experiences,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further invites Member States</t>
        </r>
        <r>
          <rPr>
            <sz val="8"/>
            <color indexed="81"/>
            <rFont val="Tahoma"/>
            <family val="2"/>
          </rPr>
          <t xml:space="preserve">
to take appropriate steps within their national legal frameworks to ensure that issues related to delegation of country code top-level domains are resolved.
----</t>
        </r>
      </text>
    </comment>
    <comment ref="B105" authorId="0" shapeId="0" xr:uid="{00000000-0006-0000-0000-000056000000}">
      <text>
        <r>
          <rPr>
            <b/>
            <sz val="8"/>
            <color indexed="81"/>
            <rFont val="Tahoma"/>
            <family val="2"/>
          </rPr>
          <t>Resolution 47
instructs ITU-T Study Group 2</t>
        </r>
        <r>
          <rPr>
            <sz val="8"/>
            <color indexed="81"/>
            <rFont val="Tahoma"/>
            <family val="2"/>
          </rPr>
          <t xml:space="preserve">
to continue studies, and to work with Member States and Sector Members, in their respective roles, recognizing the activities of other appropriate entities, to review Member States' ccTLD experiences,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further invites Member States</t>
        </r>
        <r>
          <rPr>
            <sz val="8"/>
            <color indexed="81"/>
            <rFont val="Tahoma"/>
            <family val="2"/>
          </rPr>
          <t xml:space="preserve">
to take appropriate steps within their national legal frameworks to ensure that issues related to delegation of country code top-level domains are resolved.
----</t>
        </r>
      </text>
    </comment>
    <comment ref="B106" authorId="0" shapeId="0" xr:uid="{00000000-0006-0000-0000-000057000000}">
      <text>
        <r>
          <rPr>
            <b/>
            <sz val="8"/>
            <color indexed="81"/>
            <rFont val="Tahoma"/>
            <family val="2"/>
          </rPr>
          <t xml:space="preserve">Resolution 48
resolves to instruct ITU-T Study Group 16 and other relevant study groups
</t>
        </r>
        <r>
          <rPr>
            <sz val="8"/>
            <color indexed="81"/>
            <rFont val="Tahoma"/>
            <family val="2"/>
          </rPr>
          <t>to continue to study internationalized (multilingual) domain names, and to continue to liaise and cooperate with appropriate entities, whether intergovernmental or non-governmental, in this area,</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t>
        </r>
        <r>
          <rPr>
            <b/>
            <sz val="8"/>
            <color indexed="81"/>
            <rFont val="Tahoma"/>
            <family val="2"/>
          </rPr>
          <t xml:space="preserve">
invites Member States, Sector Members and concerned regional groups
</t>
        </r>
        <r>
          <rPr>
            <sz val="8"/>
            <color indexed="81"/>
            <rFont val="Tahoma"/>
            <family val="2"/>
          </rPr>
          <t>to contribute to these activities.</t>
        </r>
        <r>
          <rPr>
            <b/>
            <sz val="8"/>
            <color indexed="81"/>
            <rFont val="Tahoma"/>
            <family val="2"/>
          </rPr>
          <t xml:space="preserve">
-----------
</t>
        </r>
      </text>
    </comment>
    <comment ref="B107" authorId="0" shapeId="0" xr:uid="{00000000-0006-0000-0000-000058000000}">
      <text>
        <r>
          <rPr>
            <b/>
            <sz val="8"/>
            <color indexed="81"/>
            <rFont val="Tahoma"/>
            <family val="2"/>
          </rPr>
          <t xml:space="preserve">Resolution 48
resolves to instruct ITU-T Study Group 16 and other relevant study groups
</t>
        </r>
        <r>
          <rPr>
            <sz val="8"/>
            <color indexed="81"/>
            <rFont val="Tahoma"/>
            <family val="2"/>
          </rPr>
          <t>to continue to study internationalized (multilingual) domain names, and to continue to liaise and cooperate with appropriate entities, whether intergovernmental or non-governmental, in this area,</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t>
        </r>
        <r>
          <rPr>
            <b/>
            <sz val="8"/>
            <color indexed="81"/>
            <rFont val="Tahoma"/>
            <family val="2"/>
          </rPr>
          <t xml:space="preserve">
invites Member States, Sector Members and concerned regional groups
</t>
        </r>
        <r>
          <rPr>
            <sz val="8"/>
            <color indexed="81"/>
            <rFont val="Tahoma"/>
            <family val="2"/>
          </rPr>
          <t>to contribute to these activities.</t>
        </r>
        <r>
          <rPr>
            <b/>
            <sz val="8"/>
            <color indexed="81"/>
            <rFont val="Tahoma"/>
            <family val="2"/>
          </rPr>
          <t xml:space="preserve">
-----------
</t>
        </r>
      </text>
    </comment>
    <comment ref="B108" authorId="0" shapeId="0" xr:uid="{00000000-0006-0000-0000-000059000000}">
      <text>
        <r>
          <rPr>
            <b/>
            <sz val="8"/>
            <color indexed="81"/>
            <rFont val="Tahoma"/>
            <family val="2"/>
          </rPr>
          <t xml:space="preserve">Resolution 49
resolves to instruct Study Group 2 of the ITU Telecommunication Standardization Sector
</t>
        </r>
        <r>
          <rPr>
            <sz val="8"/>
            <color indexed="81"/>
            <rFont val="Tahoma"/>
            <family val="2"/>
          </rPr>
          <t xml:space="preserve">1 to study how ITU could have administrative control over changes that could relate to the international telecommunication resources (including naming, numbering, addressing and routing) used for ENUM;
2 to evaluate the current interim procedure for ENUM delegation, and report back to the Director of the Telecommunication Standardization Bureau, </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 including the continuation of further studies in relation to draft Recommendation ITU T E.A-ENUM (new version), on principles and procedures for the administration of E.164 country codes for registration into the Domain Name System, and draft Recommendation ITU T E.A N/GoC (new version), on administrative procedures for ENUM for E.164 country codes and associated ICs for networks and GICs for groups of countries,</t>
        </r>
        <r>
          <rPr>
            <b/>
            <sz val="8"/>
            <color indexed="81"/>
            <rFont val="Tahoma"/>
            <family val="2"/>
          </rPr>
          <t xml:space="preserve">
invites Member States
</t>
        </r>
        <r>
          <rPr>
            <sz val="8"/>
            <color indexed="81"/>
            <rFont val="Tahoma"/>
            <family val="2"/>
          </rPr>
          <t>to contribute to these activities,</t>
        </r>
        <r>
          <rPr>
            <b/>
            <sz val="8"/>
            <color indexed="81"/>
            <rFont val="Tahoma"/>
            <family val="2"/>
          </rPr>
          <t xml:space="preserve">
further invites Member States
</t>
        </r>
        <r>
          <rPr>
            <sz val="8"/>
            <color indexed="81"/>
            <rFont val="Tahoma"/>
            <family val="2"/>
          </rPr>
          <t>to take appropriate steps within their national legal frameworks to ensure proper implementation of this resolution.</t>
        </r>
        <r>
          <rPr>
            <b/>
            <sz val="8"/>
            <color indexed="81"/>
            <rFont val="Tahoma"/>
            <family val="2"/>
          </rPr>
          <t xml:space="preserve">
----------------</t>
        </r>
      </text>
    </comment>
    <comment ref="B109" authorId="0" shapeId="0" xr:uid="{00000000-0006-0000-0000-00005A000000}">
      <text>
        <r>
          <rPr>
            <b/>
            <sz val="8"/>
            <color indexed="81"/>
            <rFont val="Tahoma"/>
            <family val="2"/>
          </rPr>
          <t xml:space="preserve">Resolution 49
resolves to instruct Study Group 2 of the ITU Telecommunication Standardization Sector
</t>
        </r>
        <r>
          <rPr>
            <sz val="8"/>
            <color indexed="81"/>
            <rFont val="Tahoma"/>
            <family val="2"/>
          </rPr>
          <t xml:space="preserve">1 to study how ITU could have administrative control over changes that could relate to the international telecommunication resources (including naming, numbering, addressing and routing) used for ENUM;
2 to evaluate the current interim procedure for ENUM delegation, and report back to the Director of the Telecommunication Standardization Bureau, </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 including the continuation of further studies in relation to draft Recommendation ITU T E.A-ENUM (new version), on principles and procedures for the administration of E.164 country codes for registration into the Domain Name System, and draft Recommendation ITU T E.A N/GoC (new version), on administrative procedures for ENUM for E.164 country codes and associated ICs for networks and GICs for groups of countries,</t>
        </r>
        <r>
          <rPr>
            <b/>
            <sz val="8"/>
            <color indexed="81"/>
            <rFont val="Tahoma"/>
            <family val="2"/>
          </rPr>
          <t xml:space="preserve">
invites Member States
</t>
        </r>
        <r>
          <rPr>
            <sz val="8"/>
            <color indexed="81"/>
            <rFont val="Tahoma"/>
            <family val="2"/>
          </rPr>
          <t>to contribute to these activities,</t>
        </r>
        <r>
          <rPr>
            <b/>
            <sz val="8"/>
            <color indexed="81"/>
            <rFont val="Tahoma"/>
            <family val="2"/>
          </rPr>
          <t xml:space="preserve">
further invites Member States
</t>
        </r>
        <r>
          <rPr>
            <sz val="8"/>
            <color indexed="81"/>
            <rFont val="Tahoma"/>
            <family val="2"/>
          </rPr>
          <t>to take appropriate steps within their national legal frameworks to ensure proper implementation of this resolution.</t>
        </r>
        <r>
          <rPr>
            <b/>
            <sz val="8"/>
            <color indexed="81"/>
            <rFont val="Tahoma"/>
            <family val="2"/>
          </rPr>
          <t xml:space="preserve">
----------------</t>
        </r>
      </text>
    </comment>
    <comment ref="B110" authorId="0" shapeId="0" xr:uid="{00000000-0006-0000-0000-00005B000000}">
      <text>
        <r>
          <rPr>
            <b/>
            <sz val="8"/>
            <color indexed="81"/>
            <rFont val="Tahoma"/>
            <family val="2"/>
          </rPr>
          <t xml:space="preserve">Resolution 49
resolves to instruct Study Group 2 of the ITU Telecommunication Standardization Sector
</t>
        </r>
        <r>
          <rPr>
            <sz val="8"/>
            <color indexed="81"/>
            <rFont val="Tahoma"/>
            <family val="2"/>
          </rPr>
          <t xml:space="preserve">1 to study how ITU could have administrative control over changes that could relate to the international telecommunication resources (including naming, numbering, addressing and routing) used for ENUM;
2 to evaluate the current interim procedure for ENUM delegation, and report back to the Director of the Telecommunication Standardization Bureau, </t>
        </r>
        <r>
          <rPr>
            <b/>
            <sz val="8"/>
            <color indexed="81"/>
            <rFont val="Tahoma"/>
            <family val="2"/>
          </rPr>
          <t xml:space="preserve">
instructs the Director of the Telecommunication Standardization Bureau
</t>
        </r>
        <r>
          <rPr>
            <sz val="8"/>
            <color indexed="81"/>
            <rFont val="Tahoma"/>
            <family val="2"/>
          </rPr>
          <t>to take appropriate action to facilitate the above and to report to the ITU Council annually regarding the progress achieved in this area, including the continuation of further studies in relation to draft Recommendation ITU T E.A-ENUM (new version), on principles and procedures for the administration of E.164 country codes for registration into the Domain Name System, and draft Recommendation ITU T E.A N/GoC (new version), on administrative procedures for ENUM for E.164 country codes and associated ICs for networks and GICs for groups of countries,</t>
        </r>
        <r>
          <rPr>
            <b/>
            <sz val="8"/>
            <color indexed="81"/>
            <rFont val="Tahoma"/>
            <family val="2"/>
          </rPr>
          <t xml:space="preserve">
invites Member States
</t>
        </r>
        <r>
          <rPr>
            <sz val="8"/>
            <color indexed="81"/>
            <rFont val="Tahoma"/>
            <family val="2"/>
          </rPr>
          <t>to contribute to these activities,</t>
        </r>
        <r>
          <rPr>
            <b/>
            <sz val="8"/>
            <color indexed="81"/>
            <rFont val="Tahoma"/>
            <family val="2"/>
          </rPr>
          <t xml:space="preserve">
further invites Member States
</t>
        </r>
        <r>
          <rPr>
            <sz val="8"/>
            <color indexed="81"/>
            <rFont val="Tahoma"/>
            <family val="2"/>
          </rPr>
          <t>to take appropriate steps within their national legal frameworks to ensure proper implementation of this resolution.</t>
        </r>
        <r>
          <rPr>
            <b/>
            <sz val="8"/>
            <color indexed="81"/>
            <rFont val="Tahoma"/>
            <family val="2"/>
          </rPr>
          <t xml:space="preserve">
----------------</t>
        </r>
      </text>
    </comment>
    <comment ref="B111" authorId="0" shapeId="0" xr:uid="{00000000-0006-0000-0000-00005C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2" authorId="0" shapeId="0" xr:uid="{00000000-0006-0000-0000-00005D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3" authorId="0" shapeId="0" xr:uid="{00000000-0006-0000-0000-00005E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4" authorId="0" shapeId="0" xr:uid="{00000000-0006-0000-0000-00005F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5" authorId="0" shapeId="0" xr:uid="{00000000-0006-0000-0000-000060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6" authorId="0" shapeId="0" xr:uid="{00000000-0006-0000-0000-000061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7" authorId="0" shapeId="0" xr:uid="{00000000-0006-0000-0000-000062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8" authorId="0" shapeId="0" xr:uid="{00000000-0006-0000-0000-000063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19" authorId="0" shapeId="0" xr:uid="{00000000-0006-0000-0000-000064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0" authorId="0" shapeId="0" xr:uid="{00000000-0006-0000-0000-000065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1" authorId="0" shapeId="0" xr:uid="{00000000-0006-0000-0000-000066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2" authorId="0" shapeId="0" xr:uid="{00000000-0006-0000-0000-000067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3" authorId="0" shapeId="0" xr:uid="{00000000-0006-0000-0000-000068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4" authorId="0" shapeId="0" xr:uid="{00000000-0006-0000-0000-000069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5" authorId="0" shapeId="0" xr:uid="{00000000-0006-0000-0000-00006A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6" authorId="0" shapeId="0" xr:uid="{00000000-0006-0000-0000-00006B000000}">
      <text>
        <r>
          <rPr>
            <b/>
            <sz val="8"/>
            <color indexed="81"/>
            <rFont val="Tahoma"/>
            <family val="2"/>
          </rPr>
          <t xml:space="preserve">Resolution 50
resolves
</t>
        </r>
        <r>
          <rPr>
            <sz val="8"/>
            <color indexed="81"/>
            <rFont val="Tahoma"/>
            <family val="2"/>
          </rPr>
          <t xml:space="preserve">1 to continue to give this work high priority within ITU T, in accordance with its competencies and expertise, including promoting common understanding among governments and other stakeholders of building confidence and security in the use of ICTs at the national regional and international level;
2 that all ITU T study groups continue to evaluate existing and evolving new Recommendations, with respect to their robustness of design and potential for exploitation by malicious parties, and take into account new services and emerging applications to be supported by the global telecommunication/ICT infrastructure (e.g. including, but not limited to, cloud computing and IoT, which are based on telecommunication/ICT networks), according to their mandates in Resolution 2 (Rev. Hammamet, 2016) of this assembly;
3 that ITU T continue to raise awareness, within its mandate and competencies, of the need to harden and defend information and telecommunication systems from cyberthreats and cyberattacks, and continue to promote cooperation among appropriate international and regional organizations in order to enhance exchange of technical information in the field of information and telecommunication network security;
4 that ITU T should work closely with ITU D, particularly in the context of ITU-D Question 3/2 (Securing information and communication networks: Best practices for developing a culture of cybersecurity);
5 that ITU T continue work on the development and improvement of terms and definitions related to building confidence and security in the use of telecommunications/ICTs, including the term cybersecurity;
6 that global, consistent and interoperable processes for sharing incident-response related information should be promoted;
7 that Study Group 17, in close collaboration with all other ITU T study groups, establish an action plan to assess existing, evolving and new ITU T Recommendations to counter security vulnerabilities, and continue to provide regular reports on security of telecommunications/ICT to the Telecommunication Standardization Advisory Group (TSAG);
8 that ITU T study groups continue to liaise with standards organizations and other bodies active in this field;
9 that security aspects are considered throughout the ITU T standards-development process,
</t>
        </r>
        <r>
          <rPr>
            <b/>
            <sz val="8"/>
            <color indexed="81"/>
            <rFont val="Tahoma"/>
            <family val="2"/>
          </rPr>
          <t>instructs the Director of the Telecommunication Standardization Bureau</t>
        </r>
        <r>
          <rPr>
            <sz val="8"/>
            <color indexed="81"/>
            <rFont val="Tahoma"/>
            <family val="2"/>
          </rPr>
          <t xml:space="preserve">
1 to continue to maintain,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contribute to annual reports to the ITU Council on building confidence and security in the use of ICTs, as specified in Resolution 130 (Rev. Busan, 2014);
3 to report to the Council on the progress of the activities on the "ICT Security Standards Roadmap";
4 to continue to recognize the role played by other organizations with experience and expertise in the area of security standards, and coordinate with those organizations as appropriate;
5 to continue the implementation and follow-up of relevant WSIS activities on building confidence and security in the use of ICTs, in collaboration with the other ITU Sectors and in cooperation with relevant stakeholders, as a way to share information on national, regional and international non-discriminatory cybersecurity-related initiatives globally; 
6 to cooperate with the Secretary-General's GCA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7 to support the Director of the Telecommunication Development Bureau in assisting Member States in the establishment of an appropriate framework among developing countries allowing rapid response to major incidents, and to propose an action plan to increase their protection, taking into account mechanisms and partnerships, as appropriate;
8 to support relevant ITU T study group activities related to strengthening and building confidence and security in the use of ICTs,
</t>
        </r>
        <r>
          <rPr>
            <b/>
            <sz val="8"/>
            <color indexed="81"/>
            <rFont val="Tahoma"/>
            <family val="2"/>
          </rPr>
          <t>invites Member States, Sector Members, Associates and academia, as appropriate</t>
        </r>
        <r>
          <rPr>
            <sz val="8"/>
            <color indexed="81"/>
            <rFont val="Tahoma"/>
            <family val="2"/>
          </rPr>
          <t xml:space="preserve">
1 to closely collaborate in strengthening regional and international cooperation, taking into account Resolution 130 (Rev. Busan, 2014), with a view to enhancing confidence and security in the use of ICTs, in order to mitigate risks and threats; 
2 to cooperate and participate actively in the implementation of this resolution and the associated actions;
3 to participate in relevant ITU T study group activities to develop cybersecurity standards and guidelines in order to build confidence and security in the use of ICTs; 
4 to utilize relevant ITU T Recommendations and supplements.
------
</t>
        </r>
      </text>
    </comment>
    <comment ref="B127" authorId="0" shapeId="0" xr:uid="{00000000-0006-0000-0000-00006C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28" authorId="0" shapeId="0" xr:uid="{00000000-0006-0000-0000-00006D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29" authorId="0" shapeId="0" xr:uid="{00000000-0006-0000-0000-00006E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0" authorId="0" shapeId="0" xr:uid="{00000000-0006-0000-0000-00006F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1" authorId="0" shapeId="0" xr:uid="{00000000-0006-0000-0000-000070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2" authorId="0" shapeId="0" xr:uid="{00000000-0006-0000-0000-000071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3" authorId="0" shapeId="0" xr:uid="{00000000-0006-0000-0000-000072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4" authorId="0" shapeId="0" xr:uid="{00000000-0006-0000-0000-000073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5" authorId="0" shapeId="0" xr:uid="{00000000-0006-0000-0000-000074000000}">
      <text>
        <r>
          <rPr>
            <b/>
            <sz val="8"/>
            <color indexed="81"/>
            <rFont val="Tahoma"/>
            <family val="2"/>
          </rPr>
          <t xml:space="preserve">Resolution 52
resolves to instruct the relevant study groups
</t>
        </r>
        <r>
          <rPr>
            <sz val="8"/>
            <color indexed="81"/>
            <rFont val="Tahoma"/>
            <family val="2"/>
          </rPr>
          <t>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ITU Telecommunication Development Sector (ITU D) and with the relevant organizations, including other relevant standards organizations (e.g. the Internet Engineering Task Force (IETF)), in order to continue developing, as a matter of urgency, technical Recommendations with a view to exchanging best practices and disseminating information through joint workshops, training sessions, etc.,</t>
        </r>
        <r>
          <rPr>
            <b/>
            <sz val="8"/>
            <color indexed="81"/>
            <rFont val="Tahoma"/>
            <family val="2"/>
          </rPr>
          <t xml:space="preserve">
further instructs Study Group 17 of the ITU Telecommunication Standardization Sector
</t>
        </r>
        <r>
          <rPr>
            <sz val="8"/>
            <color indexed="81"/>
            <rFont val="Tahoma"/>
            <family val="2"/>
          </rPr>
          <t>1 to report regularly to the Telecommunication Standardization Advisory Group on progress under this resolution;
2 to support ITU D Study Group 2 on countering and combating spam in its work providing technical training sessions and workshop activities in different regions related to spam policy, regulatory and economic issues and their impact;
3 to continue its work on developing Recommendations, technical papers and other related publications,</t>
        </r>
        <r>
          <rPr>
            <b/>
            <sz val="8"/>
            <color indexed="81"/>
            <rFont val="Tahoma"/>
            <family val="2"/>
          </rPr>
          <t xml:space="preserve">
instructs the Director of the Telecommunication Standardization Bureau 
</t>
        </r>
        <r>
          <rPr>
            <sz val="8"/>
            <color indexed="81"/>
            <rFont val="Tahoma"/>
            <family val="2"/>
          </rPr>
          <t xml:space="preserve">1 to provide all necessary assistance with a view to expediting such efforts, working collaboratively with relevant parties that combat spam with a view to identifying opportunities, raising awareness for such activities and identifying possible collaboration, as appropriate;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Dubai, 2014), and to ensure coordination among these different activities;
4 to contribute to the report of the Secretary General to the ITU Council on the implementation of this resolution, </t>
        </r>
        <r>
          <rPr>
            <b/>
            <sz val="8"/>
            <color indexed="81"/>
            <rFont val="Tahoma"/>
            <family val="2"/>
          </rPr>
          <t xml:space="preserve">
invites Member States, Sector Members, Associates and academia
</t>
        </r>
        <r>
          <rPr>
            <sz val="8"/>
            <color indexed="81"/>
            <rFont val="Tahoma"/>
            <family val="2"/>
          </rPr>
          <t>to contribute to this work,</t>
        </r>
        <r>
          <rPr>
            <b/>
            <sz val="8"/>
            <color indexed="81"/>
            <rFont val="Tahoma"/>
            <family val="2"/>
          </rPr>
          <t xml:space="preserve">
further invites Member States
</t>
        </r>
        <r>
          <rPr>
            <sz val="8"/>
            <color indexed="81"/>
            <rFont val="Tahoma"/>
            <family val="2"/>
          </rPr>
          <t>1 to take appropriate steps to ensure that appropriate and effective measures are taken within their national and legal frameworks to combat spam and its propagation;
2 to work collaboratively with all relevant stakeholders to counter and combat spam.</t>
        </r>
        <r>
          <rPr>
            <b/>
            <sz val="8"/>
            <color indexed="81"/>
            <rFont val="Tahoma"/>
            <family val="2"/>
          </rPr>
          <t xml:space="preserve">
------</t>
        </r>
        <r>
          <rPr>
            <sz val="8"/>
            <color indexed="81"/>
            <rFont val="Tahoma"/>
            <family val="2"/>
          </rPr>
          <t xml:space="preserve">
</t>
        </r>
      </text>
    </comment>
    <comment ref="B136" authorId="0" shapeId="0" xr:uid="{00000000-0006-0000-0000-000075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37" authorId="0" shapeId="0" xr:uid="{00000000-0006-0000-0000-000076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38" authorId="0" shapeId="0" xr:uid="{00000000-0006-0000-0000-000077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39" authorId="0" shapeId="0" xr:uid="{00000000-0006-0000-0000-000078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0" authorId="0" shapeId="0" xr:uid="{00000000-0006-0000-0000-000079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1" authorId="0" shapeId="0" xr:uid="{00000000-0006-0000-0000-00007A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2" authorId="0" shapeId="0" xr:uid="{00000000-0006-0000-0000-00007B00000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2 to encourage cooperation and collaboration of regional groups with regional standardization entities (regional organizations, regional standardization bodies, and so forth);
3 to invite the ITU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 T study groups in their respective regions, to take the necessary steps in accordance with resolves 1 to 
3 of this resolution, and to support meetings and activities of the regional groups, as appropriate, in coordination with the Telecommunication Standardization Bureau; 
2 to develop draft terms of reference and working methods for these regional groups, which are to be approved by the parent study group, as regards areas of concern to them;
3 to create regional standardization bodies, as appropriate, and encourage joint and coordinated meetings of such bodies with the regional groups of ITU 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in which they work in accordance with approved terms of reference reflecting the priorities of their respective regions;
2 to cooperate closely with the relevant respective regional organizations and ITU regional offices,
instructs study groups and the Telecommunication Standardization Advisory Group
to coordinate joint meetings of the regional groups of ITU T study groups,
</t>
        </r>
        <r>
          <rPr>
            <b/>
            <sz val="8"/>
            <color indexed="81"/>
            <rFont val="Tahoma"/>
            <family val="2"/>
          </rPr>
          <t>instructs the Director of the Telecommunication Standardization Bureau, in collaboration with the Director of the Telecommunication Development Bureau</t>
        </r>
        <r>
          <rPr>
            <sz val="8"/>
            <color indexed="81"/>
            <rFont val="Tahoma"/>
            <family val="2"/>
          </rPr>
          <t xml:space="preserve">
within the allocated or contributed resources that are available,
1 to provide all necessary support for creating and ensuring the smooth functioning of the regional groups;
2 to consider, whenever possible, holding workshops concurrently with meetings of the ITU T regional groups, in the relevant regions, and vice versa;
3 to take all necessary measures to facilitate the organization of meetings and workshops of the regional groups,
calls upon the Director of the Telecommunication Standardization Bureau
to cooperate with the Director of the Telecommunication Development Bureau in order to:
i) continue to provide specific assistance to regional groups;
ii) encourage the continuing development of computerized application tools related to their cost methodology by the members of the regional groups of Study Group 3;
iii) take appropriate steps to facilitate meetings of the current and future regional groups in order to promote the necessary synergies among the three Sectors and thereby improve the effectiveness and efficiency of the study groups,
</t>
        </r>
        <r>
          <rPr>
            <b/>
            <sz val="8"/>
            <color indexed="81"/>
            <rFont val="Tahoma"/>
            <family val="2"/>
          </rPr>
          <t>further invites the regional groups thus created</t>
        </r>
        <r>
          <rPr>
            <sz val="8"/>
            <color indexed="81"/>
            <rFont val="Tahoma"/>
            <family val="2"/>
          </rPr>
          <t xml:space="preserve">
to cooperate closely with the relevant respective regional organizations, standardization bodies and ITU regional offices, and to report on their work in their regions.
------</t>
        </r>
        <r>
          <rPr>
            <b/>
            <sz val="8"/>
            <color indexed="81"/>
            <rFont val="Tahoma"/>
            <family val="2"/>
          </rPr>
          <t xml:space="preserve">
</t>
        </r>
      </text>
    </comment>
    <comment ref="B143" authorId="0" shapeId="0" xr:uid="{00000000-0006-0000-0000-00007C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4" authorId="0" shapeId="0" xr:uid="{00000000-0006-0000-0000-00007D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5" authorId="0" shapeId="0" xr:uid="{00000000-0006-0000-0000-00007E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6" authorId="0" shapeId="0" xr:uid="{00000000-0006-0000-0000-00007F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7" authorId="0" shapeId="0" xr:uid="{00000000-0006-0000-0000-000080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8" authorId="0" shapeId="0" xr:uid="{00000000-0006-0000-0000-000081000000}">
      <text>
        <r>
          <rPr>
            <b/>
            <sz val="8"/>
            <color indexed="81"/>
            <rFont val="Tahoma"/>
            <family val="2"/>
          </rPr>
          <t xml:space="preserve">Resolution 55
resolves
</t>
        </r>
        <r>
          <rPr>
            <sz val="8"/>
            <color indexed="81"/>
            <rFont val="Tahoma"/>
            <family val="2"/>
          </rPr>
          <t xml:space="preserve">1 that ITU T continue efforts to ensure that all its policies, work programmes, information dissemination activities, publications, study groups, seminars, courses, assemblies and conferences reflect the commitment to gender equality, and promote gender balance:
i) for posts, including those at the Professional and higher levels in TSB,
ii) in the selection of chairmen, vice-chairmen and rapporteurs of the ITU T study groups and of TSAG; 
2 that high priority be accorded to gender mainstreaming in the management, staffing and operation of ITU T;
3 that ITU T continue to support WISE, 
</t>
        </r>
        <r>
          <rPr>
            <b/>
            <sz val="8"/>
            <color indexed="81"/>
            <rFont val="Tahoma"/>
            <family val="2"/>
          </rPr>
          <t>instructs the Director of the Telecommunication Standardization Bureau</t>
        </r>
        <r>
          <rPr>
            <sz val="8"/>
            <color indexed="81"/>
            <rFont val="Tahoma"/>
            <family val="2"/>
          </rPr>
          <t xml:space="preserve">
1 to take the necessary steps to continue implementing the ITU GEM Policy, including, supporting the implementation of recommendations from the Joint Inspection Unit relevant to gender mainstreaming, supporting the Gender Focal Points for ITU T, and encouraging TSB staff to undertake relevant training;
2 to continue the integration of a gender perspective in the work of TSB in accordance with the principles already applied in ITU;
3 to conduct an annual review on progress made in the Sector in advancing gender mainstreaming, including by collecting and reviewing statistics on ITU T standardization activities by gender, and to share findings with TSAG and the next world telecommunication standardization assembly;
4  to encourage the participation of women in all aspects of ITU T activities and support an increase in the number of women in ITU T leadership positions by:
i) encouraging membership to include women on their delegations, by, inter alia, including in all circulation letters the statement, "The membership is invited to include women on their delegations whenever possible"; 
ii) making the selection of women for TSB positions at the Professional and higher levels a top priority;
5 to support the ongoing work of WISE to ensure that all women have an opportunity to develop as ITU T leaders by serving as rapporteurs or associate rapporteurs;
6 to post on a public-facing WISE webpage current information on the number of women attending Sector events, including administration or Sector Member affiliation and study group distribution, and identify the study groups in which women hold leadership positions; 
7 to include gender balance as a factor in the distribution of financial assistance to attend ITU T meetings where resources are available; 
8 to join the ITU Secretary-General in participating in the Planet 50/50 initiative sponsored by UN Women to tackle invisible gender bias as a Geneva Gender Champion on behalf of ITU T,
</t>
        </r>
        <r>
          <rPr>
            <b/>
            <sz val="8"/>
            <color indexed="81"/>
            <rFont val="Tahoma"/>
            <family val="2"/>
          </rPr>
          <t>invites the Secretary-General</t>
        </r>
        <r>
          <rPr>
            <sz val="8"/>
            <color indexed="81"/>
            <rFont val="Tahoma"/>
            <family val="2"/>
          </rPr>
          <t xml:space="preserve">
1 to comply with the reporting obligations, as required by UNSWAP, on ITU T activities aimed at promoting gender equality and the empowerment of women;
2 to encourage ITU staff to take account of the gender-neutral guidelines in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for chairman/vice-chairman posts in order to support the active involvement of women as well as men in standardization groups and activities and in their own administrations and delegations;
2 to actively support and participate in the work of TSB, to nominate experts for the ITU T WISE group and to promote the use of ICTs for the economic and social empowerment of women and girls;
3 to encourage and actively support ICT education for girls and women, and support all measures that will help prepare them for a professional career in ICT standardization. 
-------
</t>
        </r>
      </text>
    </comment>
    <comment ref="B149" authorId="0" shapeId="0" xr:uid="{00000000-0006-0000-0000-00008200000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ITU-T and ITU D in this regard.
------</t>
        </r>
      </text>
    </comment>
    <comment ref="B150" authorId="0" shapeId="0" xr:uid="{00000000-0006-0000-0000-00008300000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ITU-T and ITU D in this regard.
------</t>
        </r>
      </text>
    </comment>
    <comment ref="B151" authorId="0" shapeId="0" xr:uid="{00000000-0006-0000-0000-00008400000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ITU-T and ITU D in this regard.
------</t>
        </r>
      </text>
    </comment>
    <comment ref="B152" authorId="0" shapeId="0" xr:uid="{00000000-0006-0000-0000-000085000000}">
      <text>
        <r>
          <rPr>
            <b/>
            <sz val="8"/>
            <color indexed="81"/>
            <rFont val="Tahoma"/>
            <family val="2"/>
          </rPr>
          <t xml:space="preserve">Resolution 59
resolves to invite the Director of the Telecommunication Standardization Bureau 
</t>
        </r>
        <r>
          <rPr>
            <sz val="8"/>
            <color indexed="81"/>
            <rFont val="Tahoma"/>
            <family val="2"/>
          </rPr>
          <t>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t>
        </r>
        <r>
          <rPr>
            <b/>
            <sz val="8"/>
            <color indexed="81"/>
            <rFont val="Tahoma"/>
            <family val="2"/>
          </rPr>
          <t xml:space="preserve">
invites Member States
</t>
        </r>
        <r>
          <rPr>
            <sz val="8"/>
            <color indexed="81"/>
            <rFont val="Tahoma"/>
            <family val="2"/>
          </rPr>
          <t>to encourage their Sector Members to participate in ITU T activities.</t>
        </r>
        <r>
          <rPr>
            <b/>
            <sz val="8"/>
            <color indexed="81"/>
            <rFont val="Tahoma"/>
            <family val="2"/>
          </rPr>
          <t xml:space="preserve">
-----</t>
        </r>
      </text>
    </comment>
    <comment ref="B153" authorId="0" shapeId="0" xr:uid="{00000000-0006-0000-0000-000086000000}">
      <text>
        <r>
          <rPr>
            <b/>
            <sz val="8"/>
            <color indexed="81"/>
            <rFont val="Tahoma"/>
            <family val="2"/>
          </rPr>
          <t xml:space="preserve">Resolution 59
resolves to invite the Director of the Telecommunication Standardization Bureau 
</t>
        </r>
        <r>
          <rPr>
            <sz val="8"/>
            <color indexed="81"/>
            <rFont val="Tahoma"/>
            <family val="2"/>
          </rPr>
          <t>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t>
        </r>
        <r>
          <rPr>
            <b/>
            <sz val="8"/>
            <color indexed="81"/>
            <rFont val="Tahoma"/>
            <family val="2"/>
          </rPr>
          <t xml:space="preserve">
invites Member States
</t>
        </r>
        <r>
          <rPr>
            <sz val="8"/>
            <color indexed="81"/>
            <rFont val="Tahoma"/>
            <family val="2"/>
          </rPr>
          <t>to encourage their Sector Members to participate in ITU T activities.</t>
        </r>
        <r>
          <rPr>
            <b/>
            <sz val="8"/>
            <color indexed="81"/>
            <rFont val="Tahoma"/>
            <family val="2"/>
          </rPr>
          <t xml:space="preserve">
-----</t>
        </r>
      </text>
    </comment>
    <comment ref="B154" authorId="0" shapeId="0" xr:uid="{00000000-0006-0000-0000-000087000000}">
      <text>
        <r>
          <rPr>
            <b/>
            <sz val="8"/>
            <color indexed="81"/>
            <rFont val="Tahoma"/>
            <family val="2"/>
          </rPr>
          <t xml:space="preserve">Resolution 59
resolves to invite the Director of the Telecommunication Standardization Bureau 
</t>
        </r>
        <r>
          <rPr>
            <sz val="8"/>
            <color indexed="81"/>
            <rFont val="Tahoma"/>
            <family val="2"/>
          </rPr>
          <t>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t>
        </r>
        <r>
          <rPr>
            <b/>
            <sz val="8"/>
            <color indexed="81"/>
            <rFont val="Tahoma"/>
            <family val="2"/>
          </rPr>
          <t xml:space="preserve">
invites Member States
</t>
        </r>
        <r>
          <rPr>
            <sz val="8"/>
            <color indexed="81"/>
            <rFont val="Tahoma"/>
            <family val="2"/>
          </rPr>
          <t>to encourage their Sector Members to participate in ITU T activities.</t>
        </r>
        <r>
          <rPr>
            <b/>
            <sz val="8"/>
            <color indexed="81"/>
            <rFont val="Tahoma"/>
            <family val="2"/>
          </rPr>
          <t xml:space="preserve">
-----</t>
        </r>
      </text>
    </comment>
    <comment ref="B155" authorId="0" shapeId="0" xr:uid="{00000000-0006-0000-0000-000088000000}">
      <text>
        <r>
          <rPr>
            <b/>
            <sz val="8"/>
            <color indexed="81"/>
            <rFont val="Tahoma"/>
            <family val="2"/>
          </rPr>
          <t xml:space="preserve">Resolution 60
resolves to instruct ITU-T Study Group 2, within the mandate of ITU T
</t>
        </r>
        <r>
          <rPr>
            <sz val="8"/>
            <color indexed="81"/>
            <rFont val="Tahoma"/>
            <family val="2"/>
          </rPr>
          <t>1 to continue studying, in liaison with the other relevant study groups, the necessary requirements for the structure and maintenance of telecommunication identification/numbering resources in relation to the deployment of IP-based networks and the transition to NGN and FN;
2 to ensure the development of the administrative requirements for identification/numbering resource management systems in NGN and FN;
3 to continue developing guidelines, as well as a framework, for the evolution of the international telecommunication numbering system and its convergence with IP-based systems, in coordination with related study groups and associated regional groups, so that a basis for any new application can be provided,</t>
        </r>
        <r>
          <rPr>
            <b/>
            <sz val="8"/>
            <color indexed="81"/>
            <rFont val="Tahoma"/>
            <family val="2"/>
          </rPr>
          <t xml:space="preserve">
instructs relevant study groups, and in particular ITU-T Study Group 13
</t>
        </r>
        <r>
          <rPr>
            <sz val="8"/>
            <color indexed="81"/>
            <rFont val="Tahoma"/>
            <family val="2"/>
          </rPr>
          <t xml:space="preserve">to support the work of Study Group 2, to ensure that such applications are based on appropriate guidelines, as well as a framework, for the evolution of the international telecommunication numbering/identification system, and to help investigate their impact on the numbering/identification system, </t>
        </r>
        <r>
          <rPr>
            <b/>
            <sz val="8"/>
            <color indexed="81"/>
            <rFont val="Tahoma"/>
            <family val="2"/>
          </rPr>
          <t xml:space="preserve">
</t>
        </r>
        <r>
          <rPr>
            <sz val="8"/>
            <color indexed="81"/>
            <rFont val="Tahoma"/>
            <family val="2"/>
          </rPr>
          <t>instructs the Director of the Telecommunication Standardization Bureau</t>
        </r>
        <r>
          <rPr>
            <b/>
            <sz val="8"/>
            <color indexed="81"/>
            <rFont val="Tahoma"/>
            <family val="2"/>
          </rPr>
          <t xml:space="preserve">
to take appropriate action to facilitate the foregoing work regarding the evolution of the numbering/identification system or its converged applications,
invites Member States and Sector Members
</t>
        </r>
        <r>
          <rPr>
            <sz val="8"/>
            <color indexed="81"/>
            <rFont val="Tahoma"/>
            <family val="2"/>
          </rPr>
          <t>1 to contribute to these activities, taking into consideration their national concerns and experiences;
2 to participate in and to contribute to regional groups discussing the issue and to promote the participation of developing countries in those discussions.</t>
        </r>
        <r>
          <rPr>
            <b/>
            <sz val="8"/>
            <color indexed="81"/>
            <rFont val="Tahoma"/>
            <family val="2"/>
          </rPr>
          <t xml:space="preserve">
-----</t>
        </r>
      </text>
    </comment>
    <comment ref="B156" authorId="0" shapeId="0" xr:uid="{00000000-0006-0000-0000-000089000000}">
      <text>
        <r>
          <rPr>
            <b/>
            <sz val="8"/>
            <color indexed="81"/>
            <rFont val="Tahoma"/>
            <family val="2"/>
          </rPr>
          <t xml:space="preserve">Resolution 61
resolves to invite Member States
</t>
        </r>
        <r>
          <rPr>
            <sz val="8"/>
            <color indexed="81"/>
            <rFont val="Tahoma"/>
            <family val="2"/>
          </rPr>
          <t>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t>
        </r>
        <r>
          <rPr>
            <b/>
            <sz val="8"/>
            <color indexed="81"/>
            <rFont val="Tahoma"/>
            <family val="2"/>
          </rPr>
          <t xml:space="preserve">
resolves further
</t>
        </r>
        <r>
          <rPr>
            <sz val="8"/>
            <color indexed="81"/>
            <rFont val="Tahoma"/>
            <family val="2"/>
          </rPr>
          <t xml:space="preserve">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r>
          <rPr>
            <b/>
            <sz val="8"/>
            <color indexed="81"/>
            <rFont val="Tahoma"/>
            <family val="2"/>
          </rPr>
          <t xml:space="preserve">
-------
</t>
        </r>
      </text>
    </comment>
    <comment ref="B157" authorId="0" shapeId="0" xr:uid="{00000000-0006-0000-0000-00008A000000}">
      <text>
        <r>
          <rPr>
            <b/>
            <sz val="8"/>
            <color indexed="81"/>
            <rFont val="Tahoma"/>
            <family val="2"/>
          </rPr>
          <t xml:space="preserve">Resolution 61
resolves to invite Member States
</t>
        </r>
        <r>
          <rPr>
            <sz val="8"/>
            <color indexed="81"/>
            <rFont val="Tahoma"/>
            <family val="2"/>
          </rPr>
          <t>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t>
        </r>
        <r>
          <rPr>
            <b/>
            <sz val="8"/>
            <color indexed="81"/>
            <rFont val="Tahoma"/>
            <family val="2"/>
          </rPr>
          <t xml:space="preserve">
resolves further
</t>
        </r>
        <r>
          <rPr>
            <sz val="8"/>
            <color indexed="81"/>
            <rFont val="Tahoma"/>
            <family val="2"/>
          </rPr>
          <t xml:space="preserve">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r>
          <rPr>
            <b/>
            <sz val="8"/>
            <color indexed="81"/>
            <rFont val="Tahoma"/>
            <family val="2"/>
          </rPr>
          <t xml:space="preserve">
-------
</t>
        </r>
      </text>
    </comment>
    <comment ref="B158" authorId="0" shapeId="0" xr:uid="{00000000-0006-0000-0000-00008B000000}">
      <text>
        <r>
          <rPr>
            <b/>
            <sz val="8"/>
            <color indexed="81"/>
            <rFont val="Tahoma"/>
            <family val="2"/>
          </rPr>
          <t xml:space="preserve">Resolution 61
resolves to invite Member States
</t>
        </r>
        <r>
          <rPr>
            <sz val="8"/>
            <color indexed="81"/>
            <rFont val="Tahoma"/>
            <family val="2"/>
          </rPr>
          <t>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t>
        </r>
        <r>
          <rPr>
            <b/>
            <sz val="8"/>
            <color indexed="81"/>
            <rFont val="Tahoma"/>
            <family val="2"/>
          </rPr>
          <t xml:space="preserve">
resolves further
</t>
        </r>
        <r>
          <rPr>
            <sz val="8"/>
            <color indexed="81"/>
            <rFont val="Tahoma"/>
            <family val="2"/>
          </rPr>
          <t xml:space="preserve">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r>
          <rPr>
            <b/>
            <sz val="8"/>
            <color indexed="81"/>
            <rFont val="Tahoma"/>
            <family val="2"/>
          </rPr>
          <t xml:space="preserve">
-------
</t>
        </r>
      </text>
    </comment>
    <comment ref="B159" authorId="0" shapeId="0" xr:uid="{00000000-0006-0000-0000-00008C000000}">
      <text>
        <r>
          <rPr>
            <b/>
            <sz val="8"/>
            <color indexed="81"/>
            <rFont val="Tahoma"/>
            <family val="2"/>
          </rPr>
          <t xml:space="preserve">Resolution 62
resolves to instruct ITU-T Study Group 3
</t>
        </r>
        <r>
          <rPr>
            <sz val="8"/>
            <color indexed="81"/>
            <rFont val="Tahoma"/>
            <family val="2"/>
          </rPr>
          <t>1 to expedite its work on international connectivity, in order to facilitate the implementation of relevant resolutions;
2 to collect data with respect to the implementation and practical effects of the implementation of relevant resolutions and ITU-T D-series Recommendations,</t>
        </r>
        <r>
          <rPr>
            <b/>
            <sz val="8"/>
            <color indexed="81"/>
            <rFont val="Tahoma"/>
            <family val="2"/>
          </rPr>
          <t xml:space="preserve">
invites Member States
</t>
        </r>
        <r>
          <rPr>
            <sz val="8"/>
            <color indexed="81"/>
            <rFont val="Tahoma"/>
            <family val="2"/>
          </rPr>
          <t>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t>
        </r>
        <r>
          <rPr>
            <b/>
            <sz val="8"/>
            <color indexed="81"/>
            <rFont val="Tahoma"/>
            <family val="2"/>
          </rPr>
          <t xml:space="preserve">
instructs the Director of the Telecommunication Standardization Bureau
</t>
        </r>
        <r>
          <rPr>
            <sz val="8"/>
            <color indexed="81"/>
            <rFont val="Tahoma"/>
            <family val="2"/>
          </rPr>
          <t>1 to report annually to the ITU Council with respect to the implementation of this resolution;
2 to provide all necessary support, within the existing budget, to Study Group 3 for its further work on this matter.</t>
        </r>
        <r>
          <rPr>
            <b/>
            <sz val="8"/>
            <color indexed="81"/>
            <rFont val="Tahoma"/>
            <family val="2"/>
          </rPr>
          <t xml:space="preserve">
-----</t>
        </r>
      </text>
    </comment>
    <comment ref="B160" authorId="0" shapeId="0" xr:uid="{00000000-0006-0000-0000-00008D000000}">
      <text>
        <r>
          <rPr>
            <b/>
            <sz val="8"/>
            <color indexed="81"/>
            <rFont val="Tahoma"/>
            <family val="2"/>
          </rPr>
          <t xml:space="preserve">Resolution 62
resolves to instruct ITU-T Study Group 3
</t>
        </r>
        <r>
          <rPr>
            <sz val="8"/>
            <color indexed="81"/>
            <rFont val="Tahoma"/>
            <family val="2"/>
          </rPr>
          <t>1 to expedite its work on international connectivity, in order to facilitate the implementation of relevant resolutions;
2 to collect data with respect to the implementation and practical effects of the implementation of relevant resolutions and ITU-T D-series Recommendations,</t>
        </r>
        <r>
          <rPr>
            <b/>
            <sz val="8"/>
            <color indexed="81"/>
            <rFont val="Tahoma"/>
            <family val="2"/>
          </rPr>
          <t xml:space="preserve">
invites Member States
</t>
        </r>
        <r>
          <rPr>
            <sz val="8"/>
            <color indexed="81"/>
            <rFont val="Tahoma"/>
            <family val="2"/>
          </rPr>
          <t>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t>
        </r>
        <r>
          <rPr>
            <b/>
            <sz val="8"/>
            <color indexed="81"/>
            <rFont val="Tahoma"/>
            <family val="2"/>
          </rPr>
          <t xml:space="preserve">
instructs the Director of the Telecommunication Standardization Bureau
</t>
        </r>
        <r>
          <rPr>
            <sz val="8"/>
            <color indexed="81"/>
            <rFont val="Tahoma"/>
            <family val="2"/>
          </rPr>
          <t>1 to report annually to the ITU Council with respect to the implementation of this resolution;
2 to provide all necessary support, within the existing budget, to Study Group 3 for its further work on this matter.</t>
        </r>
        <r>
          <rPr>
            <b/>
            <sz val="8"/>
            <color indexed="81"/>
            <rFont val="Tahoma"/>
            <family val="2"/>
          </rPr>
          <t xml:space="preserve">
-----</t>
        </r>
      </text>
    </comment>
    <comment ref="B161" authorId="0" shapeId="0" xr:uid="{00000000-0006-0000-0000-00008E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2" authorId="0" shapeId="0" xr:uid="{00000000-0006-0000-0000-00008F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3" authorId="0" shapeId="0" xr:uid="{00000000-0006-0000-0000-000090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4" authorId="0" shapeId="0" xr:uid="{00000000-0006-0000-0000-000091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5" authorId="0" shapeId="0" xr:uid="{00000000-0006-0000-0000-000092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6" authorId="0" shapeId="0" xr:uid="{00000000-0006-0000-0000-000093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7" authorId="0" shapeId="0" xr:uid="{00000000-0006-0000-0000-000094000000}">
      <text>
        <r>
          <rPr>
            <b/>
            <sz val="8"/>
            <color indexed="81"/>
            <rFont val="Tahoma"/>
            <family val="2"/>
          </rPr>
          <t xml:space="preserve">Resolution 64
resolves
</t>
        </r>
        <r>
          <rPr>
            <sz val="8"/>
            <color indexed="81"/>
            <rFont val="Tahoma"/>
            <family val="2"/>
          </rPr>
          <t>1 to instruct ITU T Study Groups 2 and 3, each according to its mandate, to continue to study the allocation of IP addresses, and to monitor and evaluate the allocation of IPv4 addresses which may be still available, returned or unused, in the interests of the developing countries;
2 to instruct Study Groups 2 and 3, each according to its mandate, to analyse statistics for the purpose of assessing the pace and geography of IPv6 address allocation and registration for interested members and, especially, developing countries, in collaboration with all relevant stakeholders; 
3 to enhance the exchange of experiences and information with all stakeholders regarding the deployment of IPv6, with the aim of creating opportunities for collaborative efforts and the enhancement of technical skills,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taking into account Resolution 63 (Rev. Dubai, 2014);</t>
        </r>
        <r>
          <rPr>
            <b/>
            <sz val="8"/>
            <color indexed="81"/>
            <rFont val="Tahoma"/>
            <family val="2"/>
          </rPr>
          <t xml:space="preserve">
</t>
        </r>
        <r>
          <rPr>
            <sz val="8"/>
            <color indexed="81"/>
            <rFont val="Tahoma"/>
            <family val="2"/>
          </rPr>
          <t>2 to update and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facilitate joint training activities, involving appropriate experts from the relevant entities, provide information, including roadmaps and guidelines, and assist in the continued establishment of IPv6 test-bed laboratories in developing countries in collaboration with appropriate relevant organizations, and to promote awareness of the advantages of IPv6 over IPv4 with regard to IoT given the substantial demand for IP addresses for IoT devices;
4 to support BDT in relevant IPv6 training for engineers, network operators and content providers that can enhance their skills and which they can further apply at their respective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to the ITU Council and also to the 2020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network equipment, computer equipment and software have IPv6 capability, as appropriate, taking into consideration a necessary p
eriod for the transition from IPv4 to IPv6;
3 to consider committing to an IPv6 transition and communicating progress,</t>
        </r>
        <r>
          <rPr>
            <b/>
            <sz val="8"/>
            <color indexed="81"/>
            <rFont val="Tahoma"/>
            <family val="2"/>
          </rPr>
          <t xml:space="preserve">
invites Member States 
</t>
        </r>
        <r>
          <rPr>
            <sz val="8"/>
            <color indexed="81"/>
            <rFont val="Tahoma"/>
            <family val="2"/>
          </rPr>
          <t>1 to develop national policies to promote the technological update of systems, in order to ensure that the public services provided utilizing the IP protocol and the communications infrastructure and relevant applications of the Member States are compatible with IPv6; 
2 to consider the possibility of national programmes to encourage Internet service providers (ISPs) and other relevant organizations to transition to IPv6;
3 to consider using government procurement requirements to encourage deployment of IPv6 among ISPs and other relevant organizations, if appropriate.</t>
        </r>
        <r>
          <rPr>
            <b/>
            <sz val="8"/>
            <color indexed="81"/>
            <rFont val="Tahoma"/>
            <family val="2"/>
          </rPr>
          <t xml:space="preserve">
------</t>
        </r>
        <r>
          <rPr>
            <sz val="8"/>
            <color indexed="81"/>
            <rFont val="Tahoma"/>
            <family val="2"/>
          </rPr>
          <t xml:space="preserve">
</t>
        </r>
      </text>
    </comment>
    <comment ref="B168" authorId="0" shapeId="0" xr:uid="{00000000-0006-0000-0000-000095000000}">
      <text>
        <r>
          <rPr>
            <b/>
            <sz val="8"/>
            <color indexed="81"/>
            <rFont val="Tahoma"/>
            <family val="2"/>
          </rPr>
          <t xml:space="preserve">Resolution 65
resolves
</t>
        </r>
        <r>
          <rPr>
            <sz val="8"/>
            <color indexed="81"/>
            <rFont val="Tahoma"/>
            <family val="2"/>
          </rPr>
          <t xml:space="preserve">1 that international CLI, CPN delivery and OI shall be provided based on the relevant ITU T Recommendations where technically possible;
2 that the delivered CPN shall at least, where technically possible, be prefixed with country codes so that a terminating country can identify in which country the calls are originated, or identify the terminal that originates the call, before they are delivered from the originating country to that terminating country, known as OI information;
3 that, in addition to the country code if delivered, the delivered CPN and CLI shall include the national destination code, or sufficient information to allow proper billing and accounting, for each call;
4 that the OI information in a heterogeneous networking environment shall, where technically possible, be an identifier assigned to a subscriber by the originating service provider, or be replaced by a default identifier by the originating provider to identify the origin of the call;
5 that the CPN, CLI and OI information shall be transmitted transparently by transit networks (including hubs),
</t>
        </r>
        <r>
          <rPr>
            <b/>
            <sz val="8"/>
            <color indexed="81"/>
            <rFont val="Tahoma"/>
            <family val="2"/>
          </rPr>
          <t>instructs</t>
        </r>
        <r>
          <rPr>
            <sz val="8"/>
            <color indexed="81"/>
            <rFont val="Tahoma"/>
            <family val="2"/>
          </rPr>
          <t xml:space="preserve">
1 ITU T Study Group 2, ITU T Study Group 3 and, where required, ITU T Study Group 11 and ITU T Study Group 17 to further study the emerging issues of CPN delivery, CLI and OI information, in particular for a heterogeneous networking environment, including security methods and possible validation techniques;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1 to contribute to this work and to cooperate in the implementation of this resolution;
2 to consider developing, within their national regulatory and legal frameworks, guidelines or other means for implementing this resolution.
------
</t>
        </r>
      </text>
    </comment>
    <comment ref="B169" authorId="0" shapeId="0" xr:uid="{00000000-0006-0000-0000-000096000000}">
      <text>
        <r>
          <rPr>
            <b/>
            <sz val="8"/>
            <color indexed="81"/>
            <rFont val="Tahoma"/>
            <family val="2"/>
          </rPr>
          <t xml:space="preserve">Resolution 65
resolves
</t>
        </r>
        <r>
          <rPr>
            <sz val="8"/>
            <color indexed="81"/>
            <rFont val="Tahoma"/>
            <family val="2"/>
          </rPr>
          <t xml:space="preserve">1 that international CLI, CPN delivery and OI shall be provided based on the relevant ITU T Recommendations where technically possible;
2 that the delivered CPN shall at least, where technically possible, be prefixed with country codes so that a terminating country can identify in which country the calls are originated, or identify the terminal that originates the call, before they are delivered from the originating country to that terminating country, known as OI information;
3 that, in addition to the country code if delivered, the delivered CPN and CLI shall include the national destination code, or sufficient information to allow proper billing and accounting, for each call;
4 that the OI information in a heterogeneous networking environment shall, where technically possible, be an identifier assigned to a subscriber by the originating service provider, or be replaced by a default identifier by the originating provider to identify the origin of the call;
5 that the CPN, CLI and OI information shall be transmitted transparently by transit networks (including hubs),
</t>
        </r>
        <r>
          <rPr>
            <b/>
            <sz val="8"/>
            <color indexed="81"/>
            <rFont val="Tahoma"/>
            <family val="2"/>
          </rPr>
          <t>instructs</t>
        </r>
        <r>
          <rPr>
            <sz val="8"/>
            <color indexed="81"/>
            <rFont val="Tahoma"/>
            <family val="2"/>
          </rPr>
          <t xml:space="preserve">
1 ITU T Study Group 2, ITU T Study Group 3 and, where required, ITU T Study Group 11 and ITU T Study Group 17 to further study the emerging issues of CPN delivery, CLI and OI information, in particular for a heterogeneous networking environment, including security methods and possible validation techniques;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1 to contribute to this work and to cooperate in the implementation of this resolution;
2 to consider developing, within their national regulatory and legal frameworks, guidelines or other means for implementing this resolution.
------
</t>
        </r>
      </text>
    </comment>
    <comment ref="B170" authorId="0" shapeId="0" xr:uid="{00000000-0006-0000-0000-000097000000}">
      <text>
        <r>
          <rPr>
            <b/>
            <sz val="8"/>
            <color indexed="81"/>
            <rFont val="Tahoma"/>
            <family val="2"/>
          </rPr>
          <t xml:space="preserve">Resolution 65
resolves
</t>
        </r>
        <r>
          <rPr>
            <sz val="8"/>
            <color indexed="81"/>
            <rFont val="Tahoma"/>
            <family val="2"/>
          </rPr>
          <t xml:space="preserve">1 that international CLI, CPN delivery and OI shall be provided based on the relevant ITU T Recommendations where technically possible;
2 that the delivered CPN shall at least, where technically possible, be prefixed with country codes so that a terminating country can identify in which country the calls are originated, or identify the terminal that originates the call, before they are delivered from the originating country to that terminating country, known as OI information;
3 that, in addition to the country code if delivered, the delivered CPN and CLI shall include the national destination code, or sufficient information to allow proper billing and accounting, for each call;
4 that the OI information in a heterogeneous networking environment shall, where technically possible, be an identifier assigned to a subscriber by the originating service provider, or be replaced by a default identifier by the originating provider to identify the origin of the call;
5 that the CPN, CLI and OI information shall be transmitted transparently by transit networks (including hubs),
</t>
        </r>
        <r>
          <rPr>
            <b/>
            <sz val="8"/>
            <color indexed="81"/>
            <rFont val="Tahoma"/>
            <family val="2"/>
          </rPr>
          <t>instructs</t>
        </r>
        <r>
          <rPr>
            <sz val="8"/>
            <color indexed="81"/>
            <rFont val="Tahoma"/>
            <family val="2"/>
          </rPr>
          <t xml:space="preserve">
1 ITU T Study Group 2, ITU T Study Group 3 and, where required, ITU T Study Group 11 and ITU T Study Group 17 to further study the emerging issues of CPN delivery, CLI and OI information, in particular for a heterogeneous networking environment, including security methods and possible validation techniques;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1 to contribute to this work and to cooperate in the implementation of this resolution;
2 to consider developing, within their national regulatory and legal frameworks, guidelines or other means for implementing this resolution.
------
</t>
        </r>
      </text>
    </comment>
    <comment ref="B171" authorId="0" shapeId="0" xr:uid="{00000000-0006-0000-0000-000098000000}">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 xml:space="preserve">
encourages Member States and Sector Members
</t>
        </r>
        <r>
          <rPr>
            <sz val="8"/>
            <color indexed="81"/>
            <rFont val="Tahoma"/>
            <family val="2"/>
          </rPr>
          <t>to contribute actively to Technology Watch, by submitting topic proposals and abstracts for future activities and by reviewing and discussing the Technology Watch findings.</t>
        </r>
        <r>
          <rPr>
            <b/>
            <sz val="8"/>
            <color indexed="81"/>
            <rFont val="Tahoma"/>
            <family val="2"/>
          </rPr>
          <t xml:space="preserve">
-----</t>
        </r>
      </text>
    </comment>
    <comment ref="B172" authorId="0" shapeId="0" xr:uid="{00000000-0006-0000-0000-000099000000}">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 xml:space="preserve">
encourages Member States and Sector Members
</t>
        </r>
        <r>
          <rPr>
            <sz val="8"/>
            <color indexed="81"/>
            <rFont val="Tahoma"/>
            <family val="2"/>
          </rPr>
          <t>to contribute actively to Technology Watch, by submitting topic proposals and abstracts for future activities and by reviewing and discussing the Technology Watch findings.</t>
        </r>
        <r>
          <rPr>
            <b/>
            <sz val="8"/>
            <color indexed="81"/>
            <rFont val="Tahoma"/>
            <family val="2"/>
          </rPr>
          <t xml:space="preserve">
-----</t>
        </r>
      </text>
    </comment>
    <comment ref="B173" authorId="0" shapeId="0" xr:uid="{CEBAF4C1-7A77-45EF-9A86-9548135D26C5}">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 xml:space="preserve">
encourages Member States and Sector Members
</t>
        </r>
        <r>
          <rPr>
            <sz val="8"/>
            <color indexed="81"/>
            <rFont val="Tahoma"/>
            <family val="2"/>
          </rPr>
          <t>to contribute actively to Technology Watch, by submitting topic proposals and abstracts for future activities and by reviewing and discussing the Technology Watch findings.</t>
        </r>
        <r>
          <rPr>
            <b/>
            <sz val="8"/>
            <color indexed="81"/>
            <rFont val="Tahoma"/>
            <family val="2"/>
          </rPr>
          <t xml:space="preserve">
-----</t>
        </r>
      </text>
    </comment>
    <comment ref="B174" authorId="0" shapeId="0" xr:uid="{00000000-0006-0000-0000-00009A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5" authorId="0" shapeId="0" xr:uid="{00000000-0006-0000-0000-00009B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6" authorId="0" shapeId="0" xr:uid="{00000000-0006-0000-0000-00009C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7" authorId="0" shapeId="0" xr:uid="{00000000-0006-0000-0000-00009D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8" authorId="0" shapeId="0" xr:uid="{00000000-0006-0000-0000-00009E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79" authorId="0" shapeId="0" xr:uid="{00000000-0006-0000-0000-00009F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80" authorId="0" shapeId="0" xr:uid="{00000000-0006-0000-0000-0000A000000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81" authorId="0" shapeId="0" xr:uid="{4A660F79-6749-405F-9B21-CED3966D610B}">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 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CCV in ITU R, holding joint meetings where possible, preferably online;
8 that, in its work, SCV should be guided by the provisions of Resolution 154 (Rev. Busan, 2014) and collaborate in this regard with CWG-LANG;
9 that the Telecommunication Standardization Advisory Group (TSAG) and the Radiocommunication Advisory Group should consider the feasibility of establishing a joint working body within ITU to deal with issues of vocabulary and use of all six languages of the Union on an equal footing, and to report to their respective assemblies,
</t>
        </r>
        <r>
          <rPr>
            <b/>
            <sz val="8"/>
            <color indexed="81"/>
            <rFont val="Tahoma"/>
            <family val="2"/>
          </rPr>
          <t>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TSAG reports in all the languages of the Union;
3 to include in the circular that announces the approval of a Recommendation an indication of whether it will be translated;
4 to continue the practice of translating ITU T Recommendations approved under the alternative approval process (AAP), with the possibility of doubling the number of pages of such Recommendations translated, within the financial resources of the Union;
5 to monitor the quality of translation and associated expenses;
6 to bring this resolution to the attention of the Director of the Radiocommunication Bureau,
</t>
        </r>
        <r>
          <rPr>
            <b/>
            <sz val="8"/>
            <color indexed="81"/>
            <rFont val="Tahoma"/>
            <family val="2"/>
          </rPr>
          <t>invites the Council</t>
        </r>
        <r>
          <rPr>
            <sz val="8"/>
            <color indexed="81"/>
            <rFont val="Tahoma"/>
            <family val="2"/>
          </rPr>
          <t xml:space="preserve">
1 to take appropriate measures to ensure that information is posted on the ITU websites in the six official languages of the Union on an equal footing within budgetary limits, consistent with Council Resolution 1372;
2 to consider a review of Resolution 154 (Rev. Busan, 2014) to enable the feasibility of establishing a single working body within ITU to deal with issues of vocabulary and use of all six languages of the Union on an equal footing,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AAP shall be translated, in light of the relevant Council decisions.
-----
</t>
        </r>
      </text>
    </comment>
    <comment ref="B182" authorId="0" shapeId="0" xr:uid="{00000000-0006-0000-0000-0000A1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3" authorId="0" shapeId="0" xr:uid="{00000000-0006-0000-0000-0000A2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4" authorId="0" shapeId="0" xr:uid="{00000000-0006-0000-0000-0000A3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5" authorId="0" shapeId="0" xr:uid="{00000000-0006-0000-0000-0000A4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6" authorId="0" shapeId="0" xr:uid="{00000000-0006-0000-0000-0000A5000000}">
      <text>
        <r>
          <rPr>
            <b/>
            <sz val="8"/>
            <color indexed="81"/>
            <rFont val="Tahoma"/>
            <family val="2"/>
          </rPr>
          <t xml:space="preserve">Resolution 68
resolves to instruct the Director of the Telecommunication Standardization Bureau
</t>
        </r>
        <r>
          <rPr>
            <sz val="8"/>
            <color indexed="81"/>
            <rFont val="Tahoma"/>
            <family val="2"/>
          </rPr>
          <t>1 to continue to organize meetings for industry executives, e.g. CTO group meetings, in order to assist in identifying and coordinating standardization priorities and subjects;
2 to bring the needs of developing countries to those meetings by consulting them prior to the meetings and to encourage the participation of local industry representatives;
3 to encourage participation in the CTO group of a wide representation of industry, from the ITU T Sector Members from all regions;
4 to develop effective mechanisms to organize participation by industry representatives in those meetings (for example, having a stable composition and regular participation in the group by the CTO or alternate);
5 to continue to include the conclusions of the CTO group meetings in an official ITU T communiqué;
6 to take the conclusions of the CTO group into account in ITU T work, especially in the strategy function of TSAG and in the ITU T study groups as appropriate;
7 to produce a regular report to TSAG on the follow-up of the CTO conclusions;
8 to produce a report to the next WTSA, assessing the outcomes of the CTO group over the period and examining the need to continue or enhance its activitie</t>
        </r>
        <r>
          <rPr>
            <b/>
            <sz val="8"/>
            <color indexed="81"/>
            <rFont val="Tahoma"/>
            <family val="2"/>
          </rPr>
          <t xml:space="preserve">s,
encourages Sector Members from developing countries
</t>
        </r>
        <r>
          <rPr>
            <sz val="8"/>
            <color indexed="81"/>
            <rFont val="Tahoma"/>
            <family val="2"/>
          </rPr>
          <t>to participate at the level of their executives in the CTO meetings, and to raise proposals in regard to their priority standardization areas as well as standardization priorities and needs of developing countries.</t>
        </r>
        <r>
          <rPr>
            <b/>
            <sz val="8"/>
            <color indexed="81"/>
            <rFont val="Tahoma"/>
            <family val="2"/>
          </rPr>
          <t xml:space="preserve">
-----</t>
        </r>
      </text>
    </comment>
    <comment ref="B187" authorId="0" shapeId="0" xr:uid="{00000000-0006-0000-0000-0000A6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88" authorId="0" shapeId="0" xr:uid="{00000000-0006-0000-0000-0000A7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89" authorId="0" shapeId="0" xr:uid="{00000000-0006-0000-0000-0000A8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90" authorId="0" shapeId="0" xr:uid="{00000000-0006-0000-0000-0000A900000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the kind referred to in resolves 1 above, </t>
        </r>
        <r>
          <rPr>
            <b/>
            <sz val="8"/>
            <color indexed="81"/>
            <rFont val="Tahoma"/>
            <family val="2"/>
          </rPr>
          <t xml:space="preserve">
instructs the Director of the Telecommunication Standardization Bureau
</t>
        </r>
        <r>
          <rPr>
            <sz val="8"/>
            <color indexed="81"/>
            <rFont val="Tahoma"/>
            <family val="2"/>
          </rPr>
          <t>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t>
        </r>
        <r>
          <rPr>
            <b/>
            <sz val="8"/>
            <color indexed="81"/>
            <rFont val="Tahoma"/>
            <family val="2"/>
          </rPr>
          <t xml:space="preserve">
instructs the Secretary-General
</t>
        </r>
        <r>
          <rPr>
            <sz val="8"/>
            <color indexed="81"/>
            <rFont val="Tahoma"/>
            <family val="2"/>
          </rPr>
          <t>to report annually to the ITU Council on progress on this resolution,</t>
        </r>
        <r>
          <rPr>
            <b/>
            <sz val="8"/>
            <color indexed="81"/>
            <rFont val="Tahoma"/>
            <family val="2"/>
          </rPr>
          <t xml:space="preserve">
invites the Directors of the Telecommunication Standardization Bureau, Radiocommunication Bureau and Telecommunication Development Bureau
</t>
        </r>
        <r>
          <rPr>
            <sz val="8"/>
            <color indexed="81"/>
            <rFont val="Tahoma"/>
            <family val="2"/>
          </rPr>
          <t>to contribute to the report on progress on this resolution,</t>
        </r>
        <r>
          <rPr>
            <b/>
            <sz val="8"/>
            <color indexed="81"/>
            <rFont val="Tahoma"/>
            <family val="2"/>
          </rPr>
          <t xml:space="preserve">
invites the ITU membership 
</t>
        </r>
        <r>
          <rPr>
            <sz val="8"/>
            <color indexed="81"/>
            <rFont val="Tahoma"/>
            <family val="2"/>
          </rPr>
          <t>to submit contributions to the ITU T study groups that contribute to the prevention and avoidance of such practices.</t>
        </r>
        <r>
          <rPr>
            <b/>
            <sz val="8"/>
            <color indexed="81"/>
            <rFont val="Tahoma"/>
            <family val="2"/>
          </rPr>
          <t xml:space="preserve">
------</t>
        </r>
        <r>
          <rPr>
            <sz val="8"/>
            <color indexed="81"/>
            <rFont val="Tahoma"/>
            <family val="2"/>
          </rPr>
          <t xml:space="preserve">
</t>
        </r>
      </text>
    </comment>
    <comment ref="B191" authorId="0" shapeId="0" xr:uid="{00000000-0006-0000-0000-0000AA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2" authorId="0" shapeId="0" xr:uid="{00000000-0006-0000-0000-0000AB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3" authorId="0" shapeId="0" xr:uid="{00000000-0006-0000-0000-0000AC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4" authorId="0" shapeId="0" xr:uid="{00000000-0006-0000-0000-0000AD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5" authorId="0" shapeId="0" xr:uid="{00000000-0006-0000-0000-0000AE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6" authorId="0" shapeId="0" xr:uid="{00000000-0006-0000-0000-0000AF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7" authorId="0" shapeId="0" xr:uid="{00000000-0006-0000-0000-0000B0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8" authorId="0" shapeId="0" xr:uid="{00000000-0006-0000-0000-0000B1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199" authorId="0" shapeId="0" xr:uid="{00000000-0006-0000-0000-0000B2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0" authorId="0" shapeId="0" xr:uid="{00000000-0006-0000-0000-0000B3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1" authorId="0" shapeId="0" xr:uid="{00000000-0006-0000-0000-0000B4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2" authorId="0" shapeId="0" xr:uid="{00000000-0006-0000-0000-0000B5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D202" authorId="1" shapeId="0" xr:uid="{00000000-0006-0000-0000-0000B6000000}">
      <text>
        <r>
          <rPr>
            <b/>
            <sz val="9"/>
            <color indexed="81"/>
            <rFont val="Tahoma"/>
            <family val="2"/>
          </rPr>
          <t>Alexandra Gaspari:</t>
        </r>
        <r>
          <rPr>
            <sz val="9"/>
            <color indexed="81"/>
            <rFont val="Tahoma"/>
            <family val="2"/>
          </rPr>
          <t xml:space="preserve">
TSAG to decide to update the Revision of the Guide for ITU-T Study Groups: "Considering End-User Needs in developing Recommendations", when the ISO/IEC Guide 71/ITU-T Supplement, “Guide for addressing accessibility in standard” is approved (planned by end of 2014). 
</t>
        </r>
      </text>
    </comment>
    <comment ref="B203" authorId="0" shapeId="0" xr:uid="{00000000-0006-0000-0000-0000B7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4" authorId="0" shapeId="0" xr:uid="{00000000-0006-0000-0000-0000B8000000}">
      <text>
        <r>
          <rPr>
            <b/>
            <sz val="8"/>
            <color indexed="81"/>
            <rFont val="Tahoma"/>
            <family val="2"/>
          </rPr>
          <t xml:space="preserve">Resolution 70
resolves
</t>
        </r>
        <r>
          <rPr>
            <sz val="8"/>
            <color indexed="81"/>
            <rFont val="Tahoma"/>
            <family val="2"/>
          </rPr>
          <t xml:space="preserve">1 that ITU T Study Group 16 shall continue giving high priority to work on the relevant Questions, Recommendation ITU T F.790, the guide for ITU T study groups on telecommunication accessibility guidelines for older persons and persons with disabilities, and Recommendation ITU T F.791, on accessibility terms and definitions;
2 that ITU T study groups should consider aspects of universal design in their work, including the drafting of non-discriminatory standards, service regulations and measures for all persons, including persons with disabilities and older persons, with cross-cutting user-protection actions;
3 that all ITU T study groups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instructs the Director of the Telecommunication Standardization Bureau</t>
        </r>
        <r>
          <rPr>
            <sz val="8"/>
            <color indexed="81"/>
            <rFont val="Tahoma"/>
            <family val="2"/>
          </rPr>
          <t xml:space="preserve">
1 to report to the ITU Council on the implementation of this resolution;
2 to contribute to the development of an ITU wide internship programme for persons with disabilities who have expertise in the field of ICTs, so as to build capacity among persons with disabilities in the standards-making process and to raise awareness within ITU T of the needs of persons with disabilities;
3  that ITU T employ the technical papers FSTP-AM "Guidelines for accessible meetings" and FSTP-ACC-RemPart "Guidelines for supporting remote participation for all", as appropriate, to make it possible for persons with disabilities to be able to attend ITU meetings and events,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telecommunications/ICT for dissemination among ITU Member States and Sector Members;
2 to review the accessibility of ITU T services and facilities and consider making changes, where appropriate, pursuant to UNGA Resolution 61/106, on the Convention on the rights of persons with disabilities,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continue JCA-AHF, and any other accessibility coordination functions and advisory function within ITU T, in order to assist the Director of TSB in reporting the findings of the review of ITU T services and facilities;
8 to consider using accessibility resources in the meetings organized by ITU 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the guide on a regular basis, based on contributions from Member States and Sector Members as well as the ITU T study groups, as appropriate,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services or programmes, including telecommunication relay services2,to enable persons with hearing and speech disabilities to utilize telecommunication services that are functionally equivalent to telecommunication services for persons without disabilities;
3 to participate actively in accessibility-related studies in ITU R, ITU T and ITU D, and to encourage and promote self representation by persons with disabilities in the standardization process so as to ensure their experiences, views and opinions are taken into account in all the work of study groups;
4 to consider designating focal points for the implementation and monitoring of this resolution;
5 to encourage the provision of differentiated and affordable service plans for persons with disabilities in order to increase the accessibility and usability of telecommunications/ICT for these persons; 
6 to encourage the development of applications for telecommunication products and terminals to increase the accessibility and usability of telecommunications/ICT for persons with visual, auditory, verbal and other physical and mental disabilities; 
7 to encourage regional telecommunication organizations to contribute to the work and consider implementing the results achieved in the study groups and the workshop on this topic;
8 to encourage industry to consider accessible features when designing telecommunication devices and services.
------
</t>
        </r>
      </text>
    </comment>
    <comment ref="B205" authorId="0" shapeId="0" xr:uid="{00000000-0006-0000-0000-0000B9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6" authorId="0" shapeId="0" xr:uid="{00000000-0006-0000-0000-0000BA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7" authorId="0" shapeId="0" xr:uid="{00000000-0006-0000-0000-0000BB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8" authorId="0" shapeId="0" xr:uid="{00000000-0006-0000-0000-0000BC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09" authorId="0" shapeId="0" xr:uid="{00000000-0006-0000-0000-0000BD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0" authorId="0" shapeId="0" xr:uid="{00000000-0006-0000-0000-0000BE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1" authorId="0" shapeId="0" xr:uid="{00000000-0006-0000-0000-0000BF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2" authorId="0" shapeId="0" xr:uid="{00000000-0006-0000-0000-0000C0000000}">
      <text>
        <r>
          <rPr>
            <b/>
            <sz val="8"/>
            <color indexed="81"/>
            <rFont val="Tahoma"/>
            <family val="2"/>
          </rPr>
          <t>Resolution 72
resolves</t>
        </r>
        <r>
          <rPr>
            <sz val="8"/>
            <color indexed="81"/>
            <rFont val="Tahoma"/>
            <family val="2"/>
          </rPr>
          <t xml:space="preserve">
to invite ITU T, in particular Study Group 5, to expand and continue its work and support in this domain, including, but not limited to:
i) publishing and disseminating its technical reports, as well as developing ITU T Recommendations to address these issues; 
ii)  developing, promoting and disseminating information and training resources related to this topic through the organization of training programmes, workshops, forums and seminars for regulators, operators and any interested stakeholders from developing countries;
iii)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installations and terminals; 
iv) cooperating on these issues with ITU R Study Groups 1 and 6, and with Study Group 2 of the ITU Telecommunication Development Sector (ITU D) in the framework of ITU D Question 7/2;
v) strengthening coordination and cooperation with WHO in the EMF project so that any publications relating to human exposure to EMF are circulated to Member States as soon as they are issued,
</t>
        </r>
        <r>
          <rPr>
            <b/>
            <sz val="8"/>
            <color indexed="81"/>
            <rFont val="Tahoma"/>
            <family val="2"/>
          </rPr>
          <t>instructs the Director of the Telecommunication Standardization Bureau, in close collaboration with the Directors of the other two Bureaux</t>
        </r>
        <r>
          <rPr>
            <sz val="8"/>
            <color indexed="81"/>
            <rFont val="Tahoma"/>
            <family val="2"/>
          </rPr>
          <t xml:space="preserve">
within the available financial resources,
1 to support the development of reports identifying the needs of developing countries on the issue of assessing human exposure to EMF, and to submit the reports as soon as possible to ITU T Study Group 5 for its consideration and action in accordance with its mandate; 
2 to regularly update the ITU T portal on EMF activities including, but not limited to, the ITU EMF Guide, links to websites, and flyers;
3 to hold workshops in developing countries with presentations and training on the use of equipment employed in assessing human exposure to RF energy;
4 to extend support for developing countries while they establish their regional centres equipped with test benches for continuous monitoring of EMF levels, especially in selected areas where the public has concerns, and transparently provide the data to the general public by using, among other things, the modalities listed in Resolutions 44 (Rev. Hammamet, 2016) and 76 (Rev. Hammamet, 2016) of this assembly, in the context of the development of the regional test centres, and of Resolution 177 (Rev. Busan, 2014) of the Plenipotentiary Conference;
5 to report to the next world telecommunication standardization assembly on measures taken to implement this resolution,
</t>
        </r>
        <r>
          <rPr>
            <b/>
            <sz val="8"/>
            <color indexed="81"/>
            <rFont val="Tahoma"/>
            <family val="2"/>
          </rPr>
          <t>invites Member States and Sector Members</t>
        </r>
        <r>
          <rPr>
            <sz val="8"/>
            <color indexed="81"/>
            <rFont val="Tahoma"/>
            <family val="2"/>
          </rPr>
          <t xml:space="preserve">
1 to contribute actively to the work of Study Group 5 by providing relevant and timely information, in order to assist developing countries in providing information and addressing measurement and assessment concerns related to human RF exposure and EMF;
2 to conduct periodic reviews to ensure that ITU T Recommendations related to exposure to EMF are followed;
3 to cooperate and share expertise and resources between developed and developing countries in order to help government administrations, especially in developing countries, to reinforce or establish an appropriate regulatory framework for protecting people and the environment from non-ionizing radiation; 
4 to encourage the use of ITU T Recommendations to build national standards for measuring and assessing EMF levels and inform the public of compliance with those standards,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213" authorId="0" shapeId="0" xr:uid="{00000000-0006-0000-0000-0000C1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4" authorId="0" shapeId="0" xr:uid="{00000000-0006-0000-0000-0000C2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5" authorId="0" shapeId="0" xr:uid="{00000000-0006-0000-0000-0000C3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6" authorId="0" shapeId="0" xr:uid="{00000000-0006-0000-0000-0000C4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7" authorId="0" shapeId="0" xr:uid="{00000000-0006-0000-0000-0000C5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8" authorId="0" shapeId="0" xr:uid="{00000000-0006-0000-0000-0000C6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19" authorId="0" shapeId="0" xr:uid="{00000000-0006-0000-0000-0000C7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0" authorId="0" shapeId="0" xr:uid="{00000000-0006-0000-0000-0000C8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1" authorId="0" shapeId="0" xr:uid="{00000000-0006-0000-0000-0000C9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2" authorId="0" shapeId="0" xr:uid="{00000000-0006-0000-0000-0000CA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3" authorId="0" shapeId="0" xr:uid="{00000000-0006-0000-0000-0000CB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4" authorId="0" shapeId="0" xr:uid="{00000000-0006-0000-0000-0000CC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5" authorId="0" shapeId="0" xr:uid="{00000000-0006-0000-0000-0000CD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6" authorId="0" shapeId="0" xr:uid="{00000000-0006-0000-0000-0000CE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7" authorId="0" shapeId="0" xr:uid="{00000000-0006-0000-0000-0000CF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8" authorId="0" shapeId="0" xr:uid="{00000000-0006-0000-0000-0000D0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29" authorId="0" shapeId="0" xr:uid="{00000000-0006-0000-0000-0000D1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0" authorId="0" shapeId="0" xr:uid="{00000000-0006-0000-0000-0000D2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1" authorId="0" shapeId="0" xr:uid="{00000000-0006-0000-0000-0000D3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2" authorId="0" shapeId="0" xr:uid="{00000000-0006-0000-0000-0000D400000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 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 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 learning programmes on Recommendations related to ICT, the environment and climate change,
</t>
        </r>
        <r>
          <rPr>
            <b/>
            <sz val="8"/>
            <color indexed="81"/>
            <rFont val="Tahoma"/>
            <family val="2"/>
          </rPr>
          <t>instructs the Telecommunication Standardization Advisory Group</t>
        </r>
        <r>
          <rPr>
            <sz val="8"/>
            <color indexed="81"/>
            <rFont val="Tahoma"/>
            <family val="2"/>
          </rPr>
          <t xml:space="preserve">
1 to coordinate the activities of ITU T study groups in relation to their review of relevant standardization activities of other standards development organizations (SDOs) and facilitate collaboration between ITU and those SDOs in order to avoid duplication of, or overlap in, international standards, through in particular JCA-ICT&amp;CC;
2 to ensure that study groups carry out a review of both the appropriate existing ITU T Recommendations and all future Recommendations in order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study groups of the ITU Telecommunication Standardization Sector</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identify and promote best practices towards implementing environmentally-friendly policies and practices, and to share use cases and key success factors;
4 to identify initiatives which support consistently successful and sustainable approaches that will result in cost effective application;
5 to identify and promote successful new energy-efficient technologies using renewable energy or alternative energy sources that are proven to work for both urban and rural telecommunication sites;
6 to liaise with the relevant ITU R and ITU D study groups and promote liaison with other SDOs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Council and to the next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circular economy,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forums, workshops and seminars for developing countries in order to raise awareness and identify their particular needs and challenges in regard to environment and climate-change issues;
6 to develop, promote and disseminate information and training programmes on ICTs, environment and circular economy;
7 to report on progress of the ITU/WMO/UNESCO IOC Joint Task Force to investigate the potential of using submarine telecommunication cables for ocean and climate monitoring and disaster warning;
8 to promote the ITU T Global Portal on ICTs, environment and climate change and its use as an electronic forum for the exchange and dissemination of ideas, experience and best practices on ICTs, the environment and climate change;
9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to address protection of the environment and climate change, contributing to the achievement of the goals of the 2030 Agenda for Sustainable Development,
</t>
        </r>
        <r>
          <rPr>
            <b/>
            <sz val="8"/>
            <color indexed="81"/>
            <rFont val="Tahoma"/>
            <family val="2"/>
          </rPr>
          <t>invites Member States, Sector Members and Associates</t>
        </r>
        <r>
          <rPr>
            <sz val="8"/>
            <color indexed="81"/>
            <rFont val="Tahoma"/>
            <family val="2"/>
          </rPr>
          <t xml:space="preserve">
1 to continue to contribute actively to Study Group 5 and other ITU 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relevant ITU Recommendations;
4 to promote the integration of ICT, climate, environmental and energy policies in order to improve environmental performance and enhance energy efficiency and resource management;
5 to integrate the use of ICTs into national adaptation plans so as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
</t>
        </r>
        <r>
          <rPr>
            <b/>
            <sz val="8"/>
            <color indexed="81"/>
            <rFont val="Tahoma"/>
            <family val="2"/>
          </rPr>
          <t xml:space="preserve">
</t>
        </r>
      </text>
    </comment>
    <comment ref="B233" authorId="2" shapeId="0" xr:uid="{00000000-0006-0000-0000-0000D5000000}">
      <text>
        <r>
          <rPr>
            <b/>
            <sz val="8"/>
            <color indexed="81"/>
            <rFont val="Tahoma"/>
            <family val="2"/>
          </rPr>
          <t>Resolution 75</t>
        </r>
        <r>
          <rPr>
            <sz val="8"/>
            <color indexed="81"/>
            <rFont val="Tahoma"/>
            <family val="2"/>
          </rPr>
          <t xml:space="preserve">
</t>
        </r>
        <r>
          <rPr>
            <b/>
            <sz val="8"/>
            <color indexed="81"/>
            <rFont val="Tahoma"/>
            <family val="2"/>
          </rPr>
          <t>resolves</t>
        </r>
        <r>
          <rPr>
            <sz val="8"/>
            <color indexed="81"/>
            <rFont val="Tahoma"/>
            <family val="2"/>
          </rPr>
          <t xml:space="preserve">
to encourage the adoption of the necessary measures to enable new members from developing countries to join ITU T and to be entitled to take part in the work of the ITU T study groups and other groups within ITU T, taking into consideration levels of financial contributions equal to those applied for developing countries for admission to the study groups in the ITU Telecommunication Development Sector (ITU D).</t>
        </r>
      </text>
    </comment>
    <comment ref="B234" authorId="0" shapeId="0" xr:uid="{00000000-0006-0000-0000-0000D6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5" authorId="0" shapeId="0" xr:uid="{00000000-0006-0000-0000-0000D7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6" authorId="0" shapeId="0" xr:uid="{00000000-0006-0000-0000-0000D8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7" authorId="0" shapeId="0" xr:uid="{00000000-0006-0000-0000-0000D900000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8" authorId="0" shapeId="0" xr:uid="{94BE220E-A1C7-4E91-AE83-CFADB0365A20}">
      <text>
        <r>
          <rPr>
            <b/>
            <sz val="8"/>
            <color indexed="81"/>
            <rFont val="Tahoma"/>
            <family val="2"/>
          </rPr>
          <t>Resolution 75
resolves</t>
        </r>
        <r>
          <rPr>
            <sz val="8"/>
            <color indexed="81"/>
            <rFont val="Tahoma"/>
            <family val="2"/>
          </rPr>
          <t xml:space="preserve">
1 to continue ITU T's work on the implementation of WSIS outcomes and the WSIS Vision beyond 2015 and follow-up activities within its mandate;
2 that ITU T should contribute to achievement of the objectives of the 2030 Agenda for Sustainable Development, through and in harmony with the WSIS framework;
3 that ITU T should carry out the activities under resolves 1 and 2 above in cooperation with other relevant stakeholders, as appropriate;
4 that the relevant ITU T study groups should consider in their studies the output of WG WSIS and CWG Internet,
</t>
        </r>
        <r>
          <rPr>
            <b/>
            <sz val="8"/>
            <color indexed="81"/>
            <rFont val="Tahoma"/>
            <family val="2"/>
          </rPr>
          <t xml:space="preserve">instructs the Director of the Telecommunication Standardization Bureau </t>
        </r>
        <r>
          <rPr>
            <sz val="8"/>
            <color indexed="81"/>
            <rFont val="Tahoma"/>
            <family val="2"/>
          </rPr>
          <t xml:space="preserve">
1 to provide WG WSIS with a comprehensive summary of ITU T activities on implementation of the WSIS outcomes, taking into account the 2030 Agenda for Sustainable Development; 
2 to ensure that concrete objectives and deadlines for activities in connection with WSIS outcomes, taking into account the 2030 Agenda for Sustainable Development, are developed and reflected in the operational plans of ITU T in accordance with Resolution 140 (Rev. Busan, 2014) and Council 2016 Resolution 1332;
3 in implementing the WSIS outcomes, taking into account the 2030 Agenda for Sustainable Development, within the mandate of ITU T, to pay special attention to the needs of the developing countries;
4 to provide information on emerging trends based on ITU T activities;
5 to take appropriate action to facilitate the activities for implementation of this resolution;
6 to submit contributions to the relevant annual reports of the ITU Secretary-General on these activities, 
</t>
        </r>
        <r>
          <rPr>
            <b/>
            <sz val="8"/>
            <color indexed="81"/>
            <rFont val="Tahoma"/>
            <family val="2"/>
          </rPr>
          <t>invites Member States, Sector Members, Associates and academia</t>
        </r>
        <r>
          <rPr>
            <sz val="8"/>
            <color indexed="81"/>
            <rFont val="Tahoma"/>
            <family val="2"/>
          </rPr>
          <t xml:space="preserve">
1 to submit contributions to relevant ITU T study groups and to the Telecommunication Standardization Advisory Group, where appropriate, and contribute to WG WSIS on implementing WSIS outcomes, taking into account the 2030 Agenda for Sustainable Development within the ITU mandate;
2 to support and collaborate with the Director of TSB in implementing relevant WSIS outcomes, taking into account the 2030 Agenda for Sustainable Development, in ITU T;
3 to submit contributions to WG WSIS,
</t>
        </r>
        <r>
          <rPr>
            <b/>
            <sz val="8"/>
            <color indexed="81"/>
            <rFont val="Tahoma"/>
            <family val="2"/>
          </rPr>
          <t>invites Member States</t>
        </r>
        <r>
          <rPr>
            <sz val="8"/>
            <color indexed="81"/>
            <rFont val="Tahoma"/>
            <family val="2"/>
          </rPr>
          <t xml:space="preserve"> 
to submit contributions to CWG Internet,
</t>
        </r>
        <r>
          <rPr>
            <b/>
            <sz val="8"/>
            <color indexed="81"/>
            <rFont val="Tahoma"/>
            <family val="2"/>
          </rPr>
          <t>invites all stakeholders</t>
        </r>
        <r>
          <rPr>
            <sz val="8"/>
            <color indexed="81"/>
            <rFont val="Tahoma"/>
            <family val="2"/>
          </rPr>
          <t xml:space="preserve">
1 to participate actively in ITU WSIS implementation activities, including in ITU T, to support achieving the 2030 Agenda for Sustainable Development, as appropriate;
2 to participate actively in the online and physical open consultations of CWG Internet.
-------</t>
        </r>
      </text>
    </comment>
    <comment ref="B239" authorId="0" shapeId="0" xr:uid="{00000000-0006-0000-0000-0000DA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0" authorId="0" shapeId="0" xr:uid="{00000000-0006-0000-0000-0000DB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1" authorId="0" shapeId="0" xr:uid="{00000000-0006-0000-0000-0000DC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2" authorId="0" shapeId="0" xr:uid="{00000000-0006-0000-0000-0000DD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3" authorId="0" shapeId="0" xr:uid="{00000000-0006-0000-0000-0000DE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4" authorId="0" shapeId="0" xr:uid="{00000000-0006-0000-0000-0000DF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5" authorId="0" shapeId="0" xr:uid="{00000000-0006-0000-0000-0000E0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6" authorId="0" shapeId="0" xr:uid="{00000000-0006-0000-0000-0000E1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7" authorId="0" shapeId="0" xr:uid="{00000000-0006-0000-0000-0000E2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8" authorId="0" shapeId="0" xr:uid="{00000000-0006-0000-0000-0000E3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49" authorId="0" shapeId="0" xr:uid="{00000000-0006-0000-0000-0000E4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0" authorId="0" shapeId="0" xr:uid="{00000000-0006-0000-0000-0000E5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1" authorId="0" shapeId="0" xr:uid="{00000000-0006-0000-0000-0000E6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2" authorId="0" shapeId="0" xr:uid="{00000000-0006-0000-0000-0000E7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3" authorId="0" shapeId="0" xr:uid="{00000000-0006-0000-0000-0000E8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4" authorId="0" shapeId="0" xr:uid="{00000000-0006-0000-0000-0000E9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5" authorId="0" shapeId="0" xr:uid="{00000000-0006-0000-0000-0000EA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6" authorId="0" shapeId="0" xr:uid="{00000000-0006-0000-0000-0000EB000000}">
      <text>
        <r>
          <rPr>
            <b/>
            <sz val="8"/>
            <color indexed="81"/>
            <rFont val="Tahoma"/>
            <family val="2"/>
          </rPr>
          <t xml:space="preserve">Resolution 76
resolves
</t>
        </r>
        <r>
          <rPr>
            <sz val="8"/>
            <color indexed="81"/>
            <rFont val="Tahoma"/>
            <family val="2"/>
          </rPr>
          <t xml:space="preserve">1 to invite ITU T study groups to continue working on the pilot projects for conformity to ITU T Recommendations and continue developing the necessary C&amp;I testing Recommendations for telecommunication equipment as quickly as possible;
2 that ITU T Study Group 11 coordinates the Sector's activities related to the ITU C&amp;I programme across all study groups;
3 that ITU T Study Group 11 continues to undertake activities within the C&amp;I programme, including pilot projects on conformance/interoperability testing;
4 that ITU T, in collaboration with the other Sectors as appropriate, shall develop a programme to:
i) assist developing countries in capacity building on C&amp;I (Pillar 3) and establishing test centres in developing countries, aimed at promoting regional integration and common C&amp;I programmes (Pillar 4);
ii) assist developing countries in establishing regional or subregional C&amp;I centres and encourage cooperation with governmental and non-governmental, national and regional organizations and international accreditation and certification bodies, to prevent any overlaps caused by or imposed on ICT equipment;
iii) develop and improve the mutual recognition of C&amp;I testing results, mechanisms and data analysis techniques between different regional testing centres;
5 that conformance testing requirements shall provide for verification of the parameters defined in the current and future ITU T Recommendations as determined by the study groups developing the Recommendations, and for interoperability testing to take into account user needs and consider market demand, as appropriate;
6 that a set of methodologies and procedures should be developed for remote testing using virtual laboratories;
7 that ITU, being a world standardization body, can address the impediments to harmonization and growth of worldwide telecommunications and promote the visibility of ITU standards (ensure interoperability), by means of having an ITU testing mark regime, taking into account the technical and legal implications, if any, and/or any revenue-generating possibilities, taking into consideration recognizing j),
</t>
        </r>
        <r>
          <rPr>
            <b/>
            <sz val="8"/>
            <color indexed="81"/>
            <rFont val="Tahoma"/>
            <family val="2"/>
          </rPr>
          <t>invites Member States and Sector Members of the ITU Telecommunication Development Sector</t>
        </r>
        <r>
          <rPr>
            <sz val="8"/>
            <color indexed="81"/>
            <rFont val="Tahoma"/>
            <family val="2"/>
          </rPr>
          <t xml:space="preserve">
to evaluate and assess the risks and various costs resulting from the lack of C&amp;I tests, particularly in developing countries, and share necessary information and recommendations to avoid losses, based on best practices,
</t>
        </r>
        <r>
          <rPr>
            <b/>
            <sz val="8"/>
            <color indexed="81"/>
            <rFont val="Tahoma"/>
            <family val="2"/>
          </rPr>
          <t xml:space="preserve">instructs the Director of the Telecommunication Standardization Bureau </t>
        </r>
        <r>
          <rPr>
            <sz val="8"/>
            <color indexed="81"/>
            <rFont val="Tahoma"/>
            <family val="2"/>
          </rPr>
          <t xml:space="preserve">
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to implement the action plan agreed and subsequently revised by the Council (Documents C12/48, C13/24, C14/24, C15/24 and C16/24);
3 considering resolves 7, to accelerate the implementation of Pillar 1, so as to ensure gradual and smooth accomplishment of the other three pillars and the possible implementation of the ITU Mark;
4 in cooperation with the Director of BDT, to implement an ITU C&amp;I programme for possible introduction of a database identifying products' conformance and origin;
5 to publish an annual plan of C&amp;I activities which could attract more members' participation;
6 to facilitate the development and implementation of an ITU T C&amp;I test laboratory recognition procedure;
7 to involve experts and external entities as appropriate;
8 to submit the results of the activities carried out under the action plan to the Council for its consideration and required actions,
</t>
        </r>
        <r>
          <rPr>
            <b/>
            <sz val="8"/>
            <color indexed="81"/>
            <rFont val="Tahoma"/>
            <family val="2"/>
          </rPr>
          <t>instructs the study groups</t>
        </r>
        <r>
          <rPr>
            <sz val="8"/>
            <color indexed="81"/>
            <rFont val="Tahoma"/>
            <family val="2"/>
          </rPr>
          <t xml:space="preserve">
1 to accelerate accomplishing the pilot projects started by ITU T study groups and identify existing ITU T Recommendations that would be candidates for C&amp;I testing, taking into account the needs of the membership, and that are capable of providing end-to-end interoperable services on a global scale, adding to their content, if necessary, specific requirements within their scope;
2 to prepare the ITU T Recommendations identified in instructs the study groups 1 above, with a view to conducting C&amp;I tests as appropriate;
3 to continue and enhance cooperation, as appropriate, with interested stakeholders, including other SDOs, forums and consortia, in order to optimize studies to prepare test specifications, especially for those technologies in instructs the study groups 1 and 2 above, taking into account user needs and in consideration of the market demand for a conformity assessment programme;
4 to submit to CASC a list of ITU T Recommendations which could be candidates for the joint IEC/ITU certification scheme, taking into account market needs,
instructs the ITU Telecommunication Standardization Sector Conformity Assessment Steering Committee
to study and define a procedure to recognize testing laboratories that are competent to test according to ITU T Recommendations, in collaboration with existing certification schemes such as that of IEC,
</t>
        </r>
        <r>
          <rPr>
            <b/>
            <sz val="8"/>
            <color indexed="81"/>
            <rFont val="Tahoma"/>
            <family val="2"/>
          </rPr>
          <t>invites the Council</t>
        </r>
        <r>
          <rPr>
            <sz val="8"/>
            <color indexed="81"/>
            <rFont val="Tahoma"/>
            <family val="2"/>
          </rPr>
          <t xml:space="preserve">
to consider the Director's report referred to in instructs the Director of the Telecommunication Standardization Bureau 8 above,
</t>
        </r>
        <r>
          <rPr>
            <b/>
            <sz val="8"/>
            <color indexed="81"/>
            <rFont val="Tahoma"/>
            <family val="2"/>
          </rPr>
          <t>invites Member States and Sector Members</t>
        </r>
        <r>
          <rPr>
            <sz val="8"/>
            <color indexed="81"/>
            <rFont val="Tahoma"/>
            <family val="2"/>
          </rPr>
          <t xml:space="preserve">
1 to contribute to the implementation of this resolution by, including, but not limited to:
i) actively providing requirements for testing activities on C&amp;I through contributions to related study groups;
ii) considering potential collaboration on future C&amp;I activities;
iii) contributing to the Product Conformity Database;
2 to encourage national and regional testing entities to assist ITU T in implementing this resolution.
-------
</t>
        </r>
      </text>
    </comment>
    <comment ref="B257" authorId="0" shapeId="0" xr:uid="{00000000-0006-0000-0000-0000EC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58" authorId="0" shapeId="0" xr:uid="{00000000-0006-0000-0000-0000ED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59" authorId="0" shapeId="0" xr:uid="{00000000-0006-0000-0000-0000EE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0" authorId="0" shapeId="0" xr:uid="{00000000-0006-0000-0000-0000EF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1" authorId="0" shapeId="0" xr:uid="{00000000-0006-0000-0000-0000F0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2" authorId="0" shapeId="0" xr:uid="{00000000-0006-0000-0000-0000F1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3" authorId="0" shapeId="0" xr:uid="{00000000-0006-0000-0000-0000F2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4" authorId="0" shapeId="0" xr:uid="{00000000-0006-0000-0000-0000F3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5" authorId="0" shapeId="0" xr:uid="{00000000-0006-0000-0000-0000F4000000}">
      <text>
        <r>
          <rPr>
            <b/>
            <sz val="8"/>
            <color indexed="81"/>
            <rFont val="Tahoma"/>
            <family val="2"/>
          </rPr>
          <t xml:space="preserve">Resolution 77
resolves to instruct study groups of the ITU Telecommunication Standardization Sector
</t>
        </r>
        <r>
          <rPr>
            <sz val="8"/>
            <color indexed="81"/>
            <rFont val="Tahoma"/>
            <family val="2"/>
          </rPr>
          <t>1 to continue and enhance collaboration and cooperation with different standards development organizations (SDOs), industry forums, and open-source software projects on SDN, as appropriate, taking into account the outcome of TSAG work on open source;
2 to continue to expand and accelerate the work on SDN standardization, especially carrier SDN;
3 to research the advancement of emerging technology such as NFV container/docker to evolve the SDN technology;
4 to continue to develop the ITU T SDN standards to enhance interoperability between the controller products;
5 to consider the potential implications of the SDN orchestrator layer for ITU T operation supporting system (OSS) related work,</t>
        </r>
        <r>
          <rPr>
            <b/>
            <sz val="8"/>
            <color indexed="81"/>
            <rFont val="Tahoma"/>
            <family val="2"/>
          </rPr>
          <t xml:space="preserve">
instructs Study Group 13
</t>
        </r>
        <r>
          <rPr>
            <sz val="8"/>
            <color indexed="81"/>
            <rFont val="Tahoma"/>
            <family val="2"/>
          </rPr>
          <t>to continue the JCA-SDN work, to coordinate and help plan the work so as to ensure that ITU T SDN standardization is progressed in a well-coordinated manner and more efficiently among relevant study groups, to study the SDN-related work programmes (including NFV, programmable networks and network as a service) in ITU T study groups, as well as in other SDOs, forums and consortia, for use in its coordination function, and to provide information on this work for use by the relevant study groups in planning their work,</t>
        </r>
        <r>
          <rPr>
            <b/>
            <sz val="8"/>
            <color indexed="81"/>
            <rFont val="Tahoma"/>
            <family val="2"/>
          </rPr>
          <t xml:space="preserve">
instructs the Telecommunication Standardization Advisory Group
</t>
        </r>
        <r>
          <rPr>
            <sz val="8"/>
            <color indexed="81"/>
            <rFont val="Tahoma"/>
            <family val="2"/>
          </rPr>
          <t>to examine the matter, consider the input of study groups and take the necessary actions, as appropriate, with a view to deciding on the necessary SDN standardization activities in ITU T, with the following actions: 
• to continue coordination and assistance in SDN standardization across different ITU T study groups effectively and efficiently;
• to continue collaboration with other SDN-related standards bodies and forums; 
• to coordinate the work on technical issues of SDN across the study groups according to their areas of expertise;
• to define a clear strategic vision for SDN standardization and an important active role that ITU T should play,</t>
        </r>
        <r>
          <rPr>
            <b/>
            <sz val="8"/>
            <color indexed="81"/>
            <rFont val="Tahoma"/>
            <family val="2"/>
          </rPr>
          <t xml:space="preserve">
instructs the Director of the Telecommunication Standardization Bureau
</t>
        </r>
        <r>
          <rPr>
            <sz val="8"/>
            <color indexed="81"/>
            <rFont val="Tahoma"/>
            <family val="2"/>
          </rPr>
          <t>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Hammamet, 2016) of this assembly, and in particular to promote participation of the industry in SDN standardization work in ITU T;
2 to conduct workshops, with other relevant organizations, for capacity building on SDN, so that the gap in technology adoption in developing countries may be bridged at the early stages of implementation of SDN-based networks, and to organize the annual SDN&amp;NFV workshop with open-source solutions representation to share the progress in SDN/NFV standards and real experience in the current carrier network,</t>
        </r>
        <r>
          <rPr>
            <b/>
            <sz val="8"/>
            <color indexed="81"/>
            <rFont val="Tahoma"/>
            <family val="2"/>
          </rPr>
          <t xml:space="preserve">
invites Member States, Sector Members, Associates and academia 
</t>
        </r>
        <r>
          <rPr>
            <sz val="8"/>
            <color indexed="81"/>
            <rFont val="Tahoma"/>
            <family val="2"/>
          </rPr>
          <t>to submit contributions for developing SDN standardization in ITU T.</t>
        </r>
        <r>
          <rPr>
            <b/>
            <sz val="8"/>
            <color indexed="81"/>
            <rFont val="Tahoma"/>
            <family val="2"/>
          </rPr>
          <t xml:space="preserve">
------</t>
        </r>
        <r>
          <rPr>
            <sz val="8"/>
            <color indexed="81"/>
            <rFont val="Tahoma"/>
            <family val="2"/>
          </rPr>
          <t xml:space="preserve">
</t>
        </r>
      </text>
    </comment>
    <comment ref="B266" authorId="0" shapeId="0" xr:uid="{00000000-0006-0000-0000-0000F5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67" authorId="0" shapeId="0" xr:uid="{00000000-0006-0000-0000-0000F6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68" authorId="0" shapeId="0" xr:uid="{00000000-0006-0000-0000-0000F7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69" authorId="0" shapeId="0" xr:uid="{00000000-0006-0000-0000-0000F8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70" authorId="0" shapeId="0" xr:uid="{00000000-0006-0000-0000-0000F9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71" authorId="0" shapeId="0" xr:uid="{00000000-0006-0000-0000-0000FA00000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in general and to this resolution in particular;
4 to organize seminars and workshops on e-health for developing countries and gauge the needs of the developing countries, which are the countries with the greatest need for e-health applications,</t>
        </r>
        <r>
          <rPr>
            <b/>
            <sz val="8"/>
            <color indexed="81"/>
            <rFont val="Tahoma"/>
            <family val="2"/>
          </rPr>
          <t xml:space="preserve">
instructs Study Groups 16 and 20 of the ITU Telecommunication Standardization Sector, each according to its mandate, in collaboration with the relevant study groups, particularly Study Groups 11 and 17 of the ITU Telecommunication Standardization Sector
</t>
        </r>
        <r>
          <rPr>
            <sz val="8"/>
            <color indexed="81"/>
            <rFont val="Tahoma"/>
            <family val="2"/>
          </rPr>
          <t>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 T, the ITU Radiocommunication Sector (ITU R) and ITU D, in order in particular to foster awareness of telecommunication/ICT standards pertaining to e-health;
3 for ensuring the broad deployment of e-health services in diverse operating conditions, to study communication protocols relating to e-health, especially among heterogeneous networks; 
4 within the current mandate of the ITU T study groups, to give priority to the study of security standards (e.g. for communications, services, network aspects and service scenarios for databases and record handling, identification, integrity and authentication) relating to e-health, taking into account recognizing d),</t>
        </r>
        <r>
          <rPr>
            <b/>
            <sz val="8"/>
            <color indexed="81"/>
            <rFont val="Tahoma"/>
            <family val="2"/>
          </rPr>
          <t xml:space="preserve">
invites Member States
</t>
        </r>
        <r>
          <rPr>
            <sz val="8"/>
            <color indexed="81"/>
            <rFont val="Tahoma"/>
            <family val="2"/>
          </rPr>
          <t>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Busan, 2014) of the Plenipotentiary Conference,</t>
        </r>
        <r>
          <rPr>
            <b/>
            <sz val="8"/>
            <color indexed="81"/>
            <rFont val="Tahoma"/>
            <family val="2"/>
          </rPr>
          <t xml:space="preserve">
encourages Member States, Sector Members, Associates and academia
</t>
        </r>
        <r>
          <rPr>
            <sz val="8"/>
            <color indexed="81"/>
            <rFont val="Tahoma"/>
            <family val="2"/>
          </rPr>
          <t>to participate actively in ITU T studies on e-health, through the submission of contributions and by other appropriate means.</t>
        </r>
        <r>
          <rPr>
            <b/>
            <sz val="8"/>
            <color indexed="81"/>
            <rFont val="Tahoma"/>
            <family val="2"/>
          </rPr>
          <t xml:space="preserve">
</t>
        </r>
        <r>
          <rPr>
            <sz val="8"/>
            <color indexed="81"/>
            <rFont val="Tahoma"/>
            <family val="2"/>
          </rPr>
          <t xml:space="preserve">
--------
</t>
        </r>
      </text>
    </comment>
    <comment ref="B272" authorId="0" shapeId="0" xr:uid="{00000000-0006-0000-0000-0000FB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3" authorId="0" shapeId="0" xr:uid="{00000000-0006-0000-0000-0000FC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4" authorId="0" shapeId="0" xr:uid="{00000000-0006-0000-0000-0000FD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5" authorId="0" shapeId="0" xr:uid="{00000000-0006-0000-0000-0000FE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6" authorId="0" shapeId="0" xr:uid="{00000000-0006-0000-0000-0000FF00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7" authorId="0" shapeId="0" xr:uid="{00000000-0006-0000-0000-000000010000}">
      <text>
        <r>
          <rPr>
            <b/>
            <sz val="8"/>
            <color indexed="81"/>
            <rFont val="Tahoma"/>
            <family val="2"/>
          </rPr>
          <t xml:space="preserve">Resolution 79
resolves to instruct the Director of the Telecommunication Standardization Bureau, in collaboration with the Director of the Telecommunication Development Bureau
</t>
        </r>
        <r>
          <rPr>
            <sz val="8"/>
            <color indexed="81"/>
            <rFont val="Tahoma"/>
            <family val="2"/>
          </rPr>
          <t>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t>
        </r>
        <r>
          <rPr>
            <b/>
            <sz val="8"/>
            <color indexed="81"/>
            <rFont val="Tahoma"/>
            <family val="2"/>
          </rPr>
          <t xml:space="preserve">
instructs ITU-T Study Group 5, in collaboration with the relevant ITU study groups
</t>
        </r>
        <r>
          <rPr>
            <sz val="8"/>
            <color indexed="81"/>
            <rFont val="Tahoma"/>
            <family val="2"/>
          </rPr>
          <t>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t>
        </r>
        <r>
          <rPr>
            <b/>
            <sz val="8"/>
            <color indexed="81"/>
            <rFont val="Tahoma"/>
            <family val="2"/>
          </rPr>
          <t xml:space="preserve">
invites Member States
</t>
        </r>
        <r>
          <rPr>
            <sz val="8"/>
            <color indexed="81"/>
            <rFont val="Tahoma"/>
            <family val="2"/>
          </rPr>
          <t>1 to take all necessary measures to handle and control e-waste in order to mitigate the hazards which can arise from used telecommunication/ICT equipment;
2 to cooperate with each other in this area; 
3 to include e-waste management policies in their national ICT strategies,</t>
        </r>
        <r>
          <rPr>
            <b/>
            <sz val="8"/>
            <color indexed="81"/>
            <rFont val="Tahoma"/>
            <family val="2"/>
          </rPr>
          <t xml:space="preserve">
encourages Member States, Sector Members and academia
</t>
        </r>
        <r>
          <rPr>
            <sz val="8"/>
            <color indexed="81"/>
            <rFont val="Tahoma"/>
            <family val="2"/>
          </rPr>
          <t>to participate actively in ITU-T studies on e-waste, through the submission of contributions and by other appropriate means.</t>
        </r>
        <r>
          <rPr>
            <b/>
            <sz val="8"/>
            <color indexed="81"/>
            <rFont val="Tahoma"/>
            <family val="2"/>
          </rPr>
          <t xml:space="preserve">
------</t>
        </r>
        <r>
          <rPr>
            <sz val="8"/>
            <color indexed="81"/>
            <rFont val="Tahoma"/>
            <family val="2"/>
          </rPr>
          <t xml:space="preserve">
</t>
        </r>
      </text>
    </comment>
    <comment ref="B278" authorId="0" shapeId="0" xr:uid="{00000000-0006-0000-0000-000001010000}">
      <text>
        <r>
          <rPr>
            <b/>
            <sz val="8"/>
            <color indexed="81"/>
            <rFont val="Tahoma"/>
            <family val="2"/>
          </rPr>
          <t xml:space="preserve">Resolution 80
resolves
</t>
        </r>
        <r>
          <rPr>
            <sz val="8"/>
            <color indexed="81"/>
            <rFont val="Tahoma"/>
            <family val="2"/>
          </rPr>
          <t xml:space="preserve">that it is important to acknowledge significant contributors to the work of ITU 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technology, industry and commerce in order to highlight the importance of contribution to ITU T study group deliverables,
</t>
        </r>
        <r>
          <rPr>
            <b/>
            <sz val="8"/>
            <color indexed="81"/>
            <rFont val="Tahoma"/>
            <family val="2"/>
          </rPr>
          <t>instructs the Telecommunication Standardization Advisory Group</t>
        </r>
        <r>
          <rPr>
            <sz val="8"/>
            <color indexed="81"/>
            <rFont val="Tahoma"/>
            <family val="2"/>
          </rPr>
          <t xml:space="preserve">
to establish criteria that guide study groups to clearly acknowledge contributors to the development of study group deliverables,
</t>
        </r>
        <r>
          <rPr>
            <b/>
            <sz val="8"/>
            <color indexed="81"/>
            <rFont val="Tahoma"/>
            <family val="2"/>
          </rPr>
          <t>instructs the study groups of the ITU Telecommunication Standardization Sector</t>
        </r>
        <r>
          <rPr>
            <sz val="8"/>
            <color indexed="81"/>
            <rFont val="Tahoma"/>
            <family val="2"/>
          </rPr>
          <t xml:space="preserve">
to acknowledge contributors to the development of study group deliverables, in particular those from academia, universities and associated research establishments, based on the criteria established by the Telecommunication Standardization Advisory Group (TSAG),
</t>
        </r>
        <r>
          <rPr>
            <b/>
            <sz val="8"/>
            <color indexed="81"/>
            <rFont val="Tahoma"/>
            <family val="2"/>
          </rPr>
          <t>invites Member States</t>
        </r>
        <r>
          <rPr>
            <sz val="8"/>
            <color indexed="81"/>
            <rFont val="Tahoma"/>
            <family val="2"/>
          </rPr>
          <t xml:space="preserve">
to collaborate with ITU T and to encourage research funding organizations and/or research institutions in their countries to acknowledge the criteria established by TSAG in the evaluation of the productivity of professionals from academia, universities and associated research establishments.
-----
</t>
        </r>
      </text>
    </comment>
    <comment ref="B279" authorId="0" shapeId="0" xr:uid="{00000000-0006-0000-0000-000002010000}">
      <text>
        <r>
          <rPr>
            <b/>
            <sz val="8"/>
            <color indexed="81"/>
            <rFont val="Tahoma"/>
            <family val="2"/>
          </rPr>
          <t xml:space="preserve">Resolution 80
resolves
</t>
        </r>
        <r>
          <rPr>
            <sz val="8"/>
            <color indexed="81"/>
            <rFont val="Tahoma"/>
            <family val="2"/>
          </rPr>
          <t xml:space="preserve">that it is important to acknowledge significant contributors to the work of ITU 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technology, industry and commerce in order to highlight the importance of contribution to ITU T study group deliverables,
</t>
        </r>
        <r>
          <rPr>
            <b/>
            <sz val="8"/>
            <color indexed="81"/>
            <rFont val="Tahoma"/>
            <family val="2"/>
          </rPr>
          <t>instructs the Telecommunication Standardization Advisory Group</t>
        </r>
        <r>
          <rPr>
            <sz val="8"/>
            <color indexed="81"/>
            <rFont val="Tahoma"/>
            <family val="2"/>
          </rPr>
          <t xml:space="preserve">
to establish criteria that guide study groups to clearly acknowledge contributors to the development of study group deliverables,
</t>
        </r>
        <r>
          <rPr>
            <b/>
            <sz val="8"/>
            <color indexed="81"/>
            <rFont val="Tahoma"/>
            <family val="2"/>
          </rPr>
          <t>instructs the study groups of the ITU Telecommunication Standardization Sector</t>
        </r>
        <r>
          <rPr>
            <sz val="8"/>
            <color indexed="81"/>
            <rFont val="Tahoma"/>
            <family val="2"/>
          </rPr>
          <t xml:space="preserve">
to acknowledge contributors to the development of study group deliverables, in particular those from academia, universities and associated research establishments, based on the criteria established by the Telecommunication Standardization Advisory Group (TSAG),
</t>
        </r>
        <r>
          <rPr>
            <b/>
            <sz val="8"/>
            <color indexed="81"/>
            <rFont val="Tahoma"/>
            <family val="2"/>
          </rPr>
          <t>invites Member States</t>
        </r>
        <r>
          <rPr>
            <sz val="8"/>
            <color indexed="81"/>
            <rFont val="Tahoma"/>
            <family val="2"/>
          </rPr>
          <t xml:space="preserve">
to collaborate with ITU T and to encourage research funding organizations and/or research institutions in their countries to acknowledge the criteria established by TSAG in the evaluation of the productivity of professionals from academia, universities and associated research establishments.
-----
</t>
        </r>
      </text>
    </comment>
    <comment ref="B280" authorId="0" shapeId="0" xr:uid="{00000000-0006-0000-0000-000003010000}">
      <text>
        <r>
          <rPr>
            <b/>
            <sz val="8"/>
            <color indexed="81"/>
            <rFont val="Tahoma"/>
            <family val="2"/>
          </rPr>
          <t xml:space="preserve">Resolution 80
resolves
</t>
        </r>
        <r>
          <rPr>
            <sz val="8"/>
            <color indexed="81"/>
            <rFont val="Tahoma"/>
            <family val="2"/>
          </rPr>
          <t xml:space="preserve">that it is important to acknowledge significant contributors to the work of ITU 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technology, industry and commerce in order to highlight the importance of contribution to ITU T study group deliverables,
</t>
        </r>
        <r>
          <rPr>
            <b/>
            <sz val="8"/>
            <color indexed="81"/>
            <rFont val="Tahoma"/>
            <family val="2"/>
          </rPr>
          <t>instructs the Telecommunication Standardization Advisory Group</t>
        </r>
        <r>
          <rPr>
            <sz val="8"/>
            <color indexed="81"/>
            <rFont val="Tahoma"/>
            <family val="2"/>
          </rPr>
          <t xml:space="preserve">
to establish criteria that guide study groups to clearly acknowledge contributors to the development of study group deliverables,
</t>
        </r>
        <r>
          <rPr>
            <b/>
            <sz val="8"/>
            <color indexed="81"/>
            <rFont val="Tahoma"/>
            <family val="2"/>
          </rPr>
          <t>instructs the study groups of the ITU Telecommunication Standardization Sector</t>
        </r>
        <r>
          <rPr>
            <sz val="8"/>
            <color indexed="81"/>
            <rFont val="Tahoma"/>
            <family val="2"/>
          </rPr>
          <t xml:space="preserve">
to acknowledge contributors to the development of study group deliverables, in particular those from academia, universities and associated research establishments, based on the criteria established by the Telecommunication Standardization Advisory Group (TSAG),
</t>
        </r>
        <r>
          <rPr>
            <b/>
            <sz val="8"/>
            <color indexed="81"/>
            <rFont val="Tahoma"/>
            <family val="2"/>
          </rPr>
          <t>invites Member States</t>
        </r>
        <r>
          <rPr>
            <sz val="8"/>
            <color indexed="81"/>
            <rFont val="Tahoma"/>
            <family val="2"/>
          </rPr>
          <t xml:space="preserve">
to collaborate with ITU T and to encourage research funding organizations and/or research institutions in their countries to acknowledge the criteria established by TSAG in the evaluation of the productivity of professionals from academia, universities and associated research establishments.
-----
</t>
        </r>
      </text>
    </comment>
    <comment ref="B281" authorId="2" shapeId="0" xr:uid="{00000000-0006-0000-0000-000004010000}">
      <text>
        <r>
          <rPr>
            <b/>
            <sz val="8"/>
            <color indexed="81"/>
            <rFont val="Tahoma"/>
            <family val="2"/>
          </rPr>
          <t>Resolution 83:</t>
        </r>
        <r>
          <rPr>
            <sz val="8"/>
            <color indexed="81"/>
            <rFont val="Tahoma"/>
            <family val="2"/>
          </rPr>
          <t xml:space="preserve">
</t>
        </r>
        <r>
          <rPr>
            <b/>
            <sz val="8"/>
            <color indexed="81"/>
            <rFont val="Tahoma"/>
            <family val="2"/>
          </rPr>
          <t>resolves to invite Member States and Sector Members</t>
        </r>
        <r>
          <rPr>
            <sz val="8"/>
            <color indexed="81"/>
            <rFont val="Tahoma"/>
            <family val="2"/>
          </rPr>
          <t xml:space="preserve">
1 to indicate, as part of the preparatory meetings for WTSA, the status of implementation of the resolutions adopted for the previous study period;
2 to make proposals to improve the implementation of resolutions,
</t>
        </r>
        <r>
          <rPr>
            <b/>
            <sz val="8"/>
            <color indexed="81"/>
            <rFont val="Tahoma"/>
            <family val="2"/>
          </rPr>
          <t xml:space="preserve">
instructs the Director of the Telecommunication Standardization Bureau, in collaboration with Directors of the other Bureaux</t>
        </r>
        <r>
          <rPr>
            <sz val="8"/>
            <color indexed="81"/>
            <rFont val="Tahoma"/>
            <family val="2"/>
          </rPr>
          <t xml:space="preserve">
to take the necessary actions to assess the implementation of WTSA resolutions by all parties concerned,
</t>
        </r>
        <r>
          <rPr>
            <b/>
            <sz val="8"/>
            <color indexed="81"/>
            <rFont val="Tahoma"/>
            <family val="2"/>
          </rPr>
          <t>instructs the Director of the Telecommunication Standardization Bureau</t>
        </r>
        <r>
          <rPr>
            <sz val="8"/>
            <color indexed="81"/>
            <rFont val="Tahoma"/>
            <family val="2"/>
          </rPr>
          <t xml:space="preserve">
to take account of the implementation of WTSA resolutions and submit an assessment report to TSAG.
-------</t>
        </r>
      </text>
    </comment>
    <comment ref="B282" authorId="2" shapeId="0" xr:uid="{00000000-0006-0000-0000-000005010000}">
      <text>
        <r>
          <rPr>
            <b/>
            <sz val="8"/>
            <color indexed="81"/>
            <rFont val="Tahoma"/>
            <family val="2"/>
          </rPr>
          <t>Resolution 83:</t>
        </r>
        <r>
          <rPr>
            <sz val="8"/>
            <color indexed="81"/>
            <rFont val="Tahoma"/>
            <family val="2"/>
          </rPr>
          <t xml:space="preserve">
</t>
        </r>
        <r>
          <rPr>
            <b/>
            <sz val="8"/>
            <color indexed="81"/>
            <rFont val="Tahoma"/>
            <family val="2"/>
          </rPr>
          <t>resolves to invite Member States and Sector Members</t>
        </r>
        <r>
          <rPr>
            <sz val="8"/>
            <color indexed="81"/>
            <rFont val="Tahoma"/>
            <family val="2"/>
          </rPr>
          <t xml:space="preserve">
1 to indicate, as part of the preparatory meetings for WTSA, the status of implementation of the resolutions adopted for the previous study period;
2 to make proposals to improve the implementation of resolutions,
</t>
        </r>
        <r>
          <rPr>
            <b/>
            <sz val="8"/>
            <color indexed="81"/>
            <rFont val="Tahoma"/>
            <family val="2"/>
          </rPr>
          <t xml:space="preserve">
instructs the Director of the Telecommunication Standardization Bureau, in collaboration with Directors of the other Bureaux</t>
        </r>
        <r>
          <rPr>
            <sz val="8"/>
            <color indexed="81"/>
            <rFont val="Tahoma"/>
            <family val="2"/>
          </rPr>
          <t xml:space="preserve">
to take the necessary actions to assess the implementation of WTSA resolutions by all parties concerned,
</t>
        </r>
        <r>
          <rPr>
            <b/>
            <sz val="8"/>
            <color indexed="81"/>
            <rFont val="Tahoma"/>
            <family val="2"/>
          </rPr>
          <t>instructs the Director of the Telecommunication Standardization Bureau</t>
        </r>
        <r>
          <rPr>
            <sz val="8"/>
            <color indexed="81"/>
            <rFont val="Tahoma"/>
            <family val="2"/>
          </rPr>
          <t xml:space="preserve">
to take account of the implementation of WTSA resolutions and submit an assessment report to TSAG.
-------</t>
        </r>
      </text>
    </comment>
    <comment ref="B283" authorId="2" shapeId="0" xr:uid="{00000000-0006-0000-0000-000006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4" authorId="2" shapeId="0" xr:uid="{00000000-0006-0000-0000-000007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5" authorId="2" shapeId="0" xr:uid="{00000000-0006-0000-0000-000008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6" authorId="2" shapeId="0" xr:uid="{00000000-0006-0000-0000-000009010000}">
      <text>
        <r>
          <rPr>
            <b/>
            <sz val="8"/>
            <color indexed="81"/>
            <rFont val="Tahoma"/>
            <family val="2"/>
          </rPr>
          <t>Resolution 84:</t>
        </r>
        <r>
          <rPr>
            <sz val="8"/>
            <color indexed="81"/>
            <rFont val="Tahoma"/>
            <family val="2"/>
          </rPr>
          <t xml:space="preserve">
</t>
        </r>
        <r>
          <rPr>
            <b/>
            <sz val="8"/>
            <color indexed="81"/>
            <rFont val="Tahoma"/>
            <family val="2"/>
          </rPr>
          <t>resolves</t>
        </r>
        <r>
          <rPr>
            <sz val="8"/>
            <color indexed="81"/>
            <rFont val="Tahoma"/>
            <family val="2"/>
          </rPr>
          <t xml:space="preserve">
1 to continue developing relevant ITU T Recommendations in order to provide solutions ensuring and protecting the rights of users and consumers of telecommunication/ICT services, notably in the areas of quality, security and tariff mechanisms;
2 that the study groups concerned should expedite work on Recommendations that would provide additional detail and guidance for the implementation of this resolution;
3 that ITU T Study Group 3, where appropriate with ITU T Study Groups 2, 12 and 17, within their mandates, should carry out studies, including on standards for the protection of consumers and users of telecommunication/ICT services,
</t>
        </r>
        <r>
          <rPr>
            <b/>
            <sz val="8"/>
            <color indexed="81"/>
            <rFont val="Tahoma"/>
            <family val="2"/>
          </rPr>
          <t xml:space="preserve">invites the Director of the Telecommunication Standardization Bureau </t>
        </r>
        <r>
          <rPr>
            <sz val="8"/>
            <color indexed="81"/>
            <rFont val="Tahoma"/>
            <family val="2"/>
          </rPr>
          <t xml:space="preserve">
1 to assist the Director of the Telecommunication Development Bureau in the implementation of Resolution 196 (Busan, 2014);
2 to strengthen relations with other standards development organizations involved in resolving issues of protection of telecommunication/ICT service users,
</t>
        </r>
        <r>
          <rPr>
            <b/>
            <sz val="8"/>
            <color indexed="81"/>
            <rFont val="Tahoma"/>
            <family val="2"/>
          </rPr>
          <t>invites Member States</t>
        </r>
        <r>
          <rPr>
            <sz val="8"/>
            <color indexed="81"/>
            <rFont val="Tahoma"/>
            <family val="2"/>
          </rPr>
          <t xml:space="preserve">
to consider the creation of an enabling environment in which telecommunication operators can provide telecommunication/ICT services for their users, with the appropriate quality, level of confidence and security, and stimulating competitive, fair and affordable prices, and in order in general to protect users of telecommunication/ICT services,
</t>
        </r>
        <r>
          <rPr>
            <b/>
            <sz val="8"/>
            <color indexed="81"/>
            <rFont val="Tahoma"/>
            <family val="2"/>
          </rPr>
          <t>invites Member States, Sector Members, Associates and academia</t>
        </r>
        <r>
          <rPr>
            <sz val="8"/>
            <color indexed="81"/>
            <rFont val="Tahoma"/>
            <family val="2"/>
          </rPr>
          <t xml:space="preserve">
to contribute to this work by submitting contributions to the relevant ITU T study groups on Questions related to the protection of users of telecommunication/ICT services, and to collaborate on implementing this resolution.
-------</t>
        </r>
      </text>
    </comment>
    <comment ref="B287" authorId="2" shapeId="0" xr:uid="{00000000-0006-0000-0000-00000A010000}">
      <text>
        <r>
          <rPr>
            <b/>
            <sz val="8"/>
            <color indexed="81"/>
            <rFont val="Tahoma"/>
            <family val="2"/>
          </rPr>
          <t>Resolution 85:</t>
        </r>
        <r>
          <rPr>
            <sz val="8"/>
            <color indexed="81"/>
            <rFont val="Tahoma"/>
            <family val="2"/>
          </rPr>
          <t xml:space="preserve">
</t>
        </r>
        <r>
          <rPr>
            <b/>
            <sz val="8"/>
            <color indexed="81"/>
            <rFont val="Tahoma"/>
            <family val="2"/>
          </rPr>
          <t>resolves to instruct the Director of the Telecommunication Standardization Bureau</t>
        </r>
        <r>
          <rPr>
            <sz val="8"/>
            <color indexed="81"/>
            <rFont val="Tahoma"/>
            <family val="2"/>
          </rPr>
          <t xml:space="preserve">
to participate in the study referred to in noting b) above, for possible new measures to generate additional revenue for ITU T, including revenues that may be obtained from INR and conformance and interoperability testing.
-----</t>
        </r>
      </text>
    </comment>
    <comment ref="B288" authorId="2" shapeId="0" xr:uid="{00000000-0006-0000-0000-00000B010000}">
      <text>
        <r>
          <rPr>
            <b/>
            <sz val="8"/>
            <color indexed="81"/>
            <rFont val="Tahoma"/>
            <family val="2"/>
          </rPr>
          <t>Resolution 86:</t>
        </r>
        <r>
          <rPr>
            <sz val="8"/>
            <color indexed="81"/>
            <rFont val="Tahoma"/>
            <family val="2"/>
          </rPr>
          <t xml:space="preserve">
</t>
        </r>
        <r>
          <rPr>
            <b/>
            <sz val="8"/>
            <color indexed="81"/>
            <rFont val="Tahoma"/>
            <family val="2"/>
          </rPr>
          <t>resolves to invite study groups of the ITU Telecommunication Standardization Sector</t>
        </r>
        <r>
          <rPr>
            <sz val="8"/>
            <color indexed="81"/>
            <rFont val="Tahoma"/>
            <family val="2"/>
          </rPr>
          <t xml:space="preserve">
1 to develop ITU T Recommendations aimed at implementing emerging technologies, with a special focus on developing countries;
2 to collaborate with the Smart Africa office in regard to standards relating to emerging technologies, with more emphasis on use cases and scenarios for developing countries through regional meetings, forums, workshops, etc.,
</t>
        </r>
        <r>
          <rPr>
            <b/>
            <sz val="8"/>
            <color indexed="81"/>
            <rFont val="Tahoma"/>
            <family val="2"/>
          </rPr>
          <t xml:space="preserve">
instructs the Director of the Telecommunication Standardization Bureau, in collaboration with the Director of the Telecommunication Development Bureau</t>
        </r>
        <r>
          <rPr>
            <sz val="8"/>
            <color indexed="81"/>
            <rFont val="Tahoma"/>
            <family val="2"/>
          </rPr>
          <t xml:space="preserve">
1 to establish mechanisms for collaboration and cooperation between ITU T study groups and the Smart Africa office in the development of standards;
2 to continue supporting the Smart Africa Manifesto in accordance with Resolution 195 (Busan, 2014);
3 to provide assistance to Smart Africa and African regional groups from within the assigned budget in order to support pilot projects aimed at speeding up the implementation of ITU standards and Recommendations;
4 to strengthen training and guide Smart Africa member states, partner organizations and industries in their adoption of ITU T standards.
-----</t>
        </r>
      </text>
    </comment>
    <comment ref="B294" authorId="2" shapeId="0" xr:uid="{00000000-0006-0000-0000-00000C010000}">
      <text>
        <r>
          <rPr>
            <b/>
            <sz val="8"/>
            <color indexed="81"/>
            <rFont val="Tahoma"/>
            <family val="2"/>
          </rPr>
          <t>Resolution 87:</t>
        </r>
        <r>
          <rPr>
            <sz val="8"/>
            <color indexed="81"/>
            <rFont val="Tahoma"/>
            <family val="2"/>
          </rPr>
          <t xml:space="preserve">
</t>
        </r>
        <r>
          <rPr>
            <b/>
            <sz val="8"/>
            <color indexed="81"/>
            <rFont val="Tahoma"/>
            <family val="2"/>
          </rPr>
          <t xml:space="preserve">resolves to instruct the Director of the Telecommunication Standardization Bureau </t>
        </r>
        <r>
          <rPr>
            <sz val="8"/>
            <color indexed="81"/>
            <rFont val="Tahoma"/>
            <family val="2"/>
          </rPr>
          <t xml:space="preserve">
1 to undertake the necessary activities within the Director's field of competence in order to fully implement Resolution 146 (Rev. Busan, 2014) and Council Resolution 1379; 
2 to submit the result of these activities to EG-ITR,
</t>
        </r>
        <r>
          <rPr>
            <b/>
            <sz val="8"/>
            <color indexed="81"/>
            <rFont val="Tahoma"/>
            <family val="2"/>
          </rPr>
          <t>instructs the Telecommunication Standardization Advisory Group</t>
        </r>
        <r>
          <rPr>
            <sz val="8"/>
            <color indexed="81"/>
            <rFont val="Tahoma"/>
            <family val="2"/>
          </rPr>
          <t xml:space="preserve">
to provide advice to the Director of the Telecommunication Standardization Bureau consistent with Resolution 146 (Rev. Busan, 2014) and Council Resolution 1379,
</t>
        </r>
        <r>
          <rPr>
            <b/>
            <sz val="8"/>
            <color indexed="81"/>
            <rFont val="Tahoma"/>
            <family val="2"/>
          </rPr>
          <t>invites Member States and Sector Members</t>
        </r>
        <r>
          <rPr>
            <sz val="8"/>
            <color indexed="81"/>
            <rFont val="Tahoma"/>
            <family val="2"/>
          </rPr>
          <t xml:space="preserve">
to participate in and contribute to the implementation of this resolution.
------</t>
        </r>
      </text>
    </comment>
    <comment ref="B295" authorId="2" shapeId="0" xr:uid="{00000000-0006-0000-0000-00000D010000}">
      <text>
        <r>
          <rPr>
            <b/>
            <sz val="8"/>
            <color indexed="81"/>
            <rFont val="Tahoma"/>
            <family val="2"/>
          </rPr>
          <t>Resolution 87:</t>
        </r>
        <r>
          <rPr>
            <sz val="8"/>
            <color indexed="81"/>
            <rFont val="Tahoma"/>
            <family val="2"/>
          </rPr>
          <t xml:space="preserve">
</t>
        </r>
        <r>
          <rPr>
            <b/>
            <sz val="8"/>
            <color indexed="81"/>
            <rFont val="Tahoma"/>
            <family val="2"/>
          </rPr>
          <t xml:space="preserve">resolves to instruct the Director of the Telecommunication Standardization Bureau </t>
        </r>
        <r>
          <rPr>
            <sz val="8"/>
            <color indexed="81"/>
            <rFont val="Tahoma"/>
            <family val="2"/>
          </rPr>
          <t xml:space="preserve">
1 to undertake the necessary activities within the Director's field of competence in order to fully implement Resolution 146 (Rev. Busan, 2014) and Council Resolution 1379; 
2 to submit the result of these activities to EG-ITR,
</t>
        </r>
        <r>
          <rPr>
            <b/>
            <sz val="8"/>
            <color indexed="81"/>
            <rFont val="Tahoma"/>
            <family val="2"/>
          </rPr>
          <t>instructs the Telecommunication Standardization Advisory Group</t>
        </r>
        <r>
          <rPr>
            <sz val="8"/>
            <color indexed="81"/>
            <rFont val="Tahoma"/>
            <family val="2"/>
          </rPr>
          <t xml:space="preserve">
to provide advice to the Director of the Telecommunication Standardization Bureau consistent with Resolution 146 (Rev. Busan, 2014) and Council Resolution 1379,
</t>
        </r>
        <r>
          <rPr>
            <b/>
            <sz val="8"/>
            <color indexed="81"/>
            <rFont val="Tahoma"/>
            <family val="2"/>
          </rPr>
          <t>invites Member States and Sector Members</t>
        </r>
        <r>
          <rPr>
            <sz val="8"/>
            <color indexed="81"/>
            <rFont val="Tahoma"/>
            <family val="2"/>
          </rPr>
          <t xml:space="preserve">
to participate in and contribute to the implementation of this resolution.
------</t>
        </r>
      </text>
    </comment>
    <comment ref="B296" authorId="2" shapeId="0" xr:uid="{00000000-0006-0000-0000-00000E010000}">
      <text>
        <r>
          <rPr>
            <b/>
            <sz val="8"/>
            <color indexed="81"/>
            <rFont val="Tahoma"/>
            <family val="2"/>
          </rPr>
          <t>Resolution 87:</t>
        </r>
        <r>
          <rPr>
            <sz val="8"/>
            <color indexed="81"/>
            <rFont val="Tahoma"/>
            <family val="2"/>
          </rPr>
          <t xml:space="preserve">
</t>
        </r>
        <r>
          <rPr>
            <b/>
            <sz val="8"/>
            <color indexed="81"/>
            <rFont val="Tahoma"/>
            <family val="2"/>
          </rPr>
          <t xml:space="preserve">resolves to instruct the Director of the Telecommunication Standardization Bureau </t>
        </r>
        <r>
          <rPr>
            <sz val="8"/>
            <color indexed="81"/>
            <rFont val="Tahoma"/>
            <family val="2"/>
          </rPr>
          <t xml:space="preserve">
1 to undertake the necessary activities within the Director's field of competence in order to fully implement Resolution 146 (Rev. Busan, 2014) and Council Resolution 1379; 
2 to submit the result of these activities to EG-ITR,
</t>
        </r>
        <r>
          <rPr>
            <b/>
            <sz val="8"/>
            <color indexed="81"/>
            <rFont val="Tahoma"/>
            <family val="2"/>
          </rPr>
          <t>instructs the Telecommunication Standardization Advisory Group</t>
        </r>
        <r>
          <rPr>
            <sz val="8"/>
            <color indexed="81"/>
            <rFont val="Tahoma"/>
            <family val="2"/>
          </rPr>
          <t xml:space="preserve">
to provide advice to the Director of the Telecommunication Standardization Bureau consistent with Resolution 146 (Rev. Busan, 2014) and Council Resolution 1379,
</t>
        </r>
        <r>
          <rPr>
            <b/>
            <sz val="8"/>
            <color indexed="81"/>
            <rFont val="Tahoma"/>
            <family val="2"/>
          </rPr>
          <t>invites Member States and Sector Members</t>
        </r>
        <r>
          <rPr>
            <sz val="8"/>
            <color indexed="81"/>
            <rFont val="Tahoma"/>
            <family val="2"/>
          </rPr>
          <t xml:space="preserve">
to participate in and contribute to the implementation of this resolution.
------</t>
        </r>
      </text>
    </comment>
    <comment ref="B297" authorId="2" shapeId="0" xr:uid="{00000000-0006-0000-0000-00000F010000}">
      <text>
        <r>
          <rPr>
            <b/>
            <sz val="8"/>
            <color indexed="81"/>
            <rFont val="Tahoma"/>
            <family val="2"/>
          </rPr>
          <t>Resolution 88:</t>
        </r>
        <r>
          <rPr>
            <sz val="8"/>
            <color indexed="81"/>
            <rFont val="Tahoma"/>
            <family val="2"/>
          </rPr>
          <t xml:space="preserve">
</t>
        </r>
        <r>
          <rPr>
            <b/>
            <sz val="8"/>
            <color indexed="81"/>
            <rFont val="Tahoma"/>
            <family val="2"/>
          </rPr>
          <t>resolves</t>
        </r>
        <r>
          <rPr>
            <sz val="8"/>
            <color indexed="81"/>
            <rFont val="Tahoma"/>
            <family val="2"/>
          </rPr>
          <t xml:space="preserve">
that ITU T Study Group 3 must continue to study the economic effects of IMR rates,
</t>
        </r>
        <r>
          <rPr>
            <b/>
            <sz val="8"/>
            <color indexed="81"/>
            <rFont val="Tahoma"/>
            <family val="2"/>
          </rPr>
          <t>instructs the Director of the Telecommunication Standardization Bureau</t>
        </r>
        <r>
          <rPr>
            <sz val="8"/>
            <color indexed="81"/>
            <rFont val="Tahoma"/>
            <family val="2"/>
          </rPr>
          <t xml:space="preserve">
1 to organize initiatives, in collaboration with the Director of the Telecommunication Development Bureau (BDT), to raise awareness of the benefits to the consumer of lowering IMR rates;
2 to propose cooperative approaches to foster the implementation of Recommendations ITU T D.98 and ITU T D.97, and to lower IMR rates among the Member States, by promoting capacity-building programmes, workshops and guidelines for international cooperation agreements,
</t>
        </r>
        <r>
          <rPr>
            <b/>
            <sz val="8"/>
            <color indexed="81"/>
            <rFont val="Tahoma"/>
            <family val="2"/>
          </rPr>
          <t>invites Member States</t>
        </r>
        <r>
          <rPr>
            <sz val="8"/>
            <color indexed="81"/>
            <rFont val="Tahoma"/>
            <family val="2"/>
          </rPr>
          <t xml:space="preserve">
1 to take measures towards the implementation of Recommendations ITU T D.98 and ITU T D.97;
2 to collaborate in the efforts to lower IMR rates by taking regulatory measures when applicable.
-----</t>
        </r>
      </text>
    </comment>
    <comment ref="B298" authorId="2" shapeId="0" xr:uid="{00000000-0006-0000-0000-000010010000}">
      <text>
        <r>
          <rPr>
            <b/>
            <sz val="8"/>
            <color indexed="81"/>
            <rFont val="Tahoma"/>
            <family val="2"/>
          </rPr>
          <t>Resolution 88:</t>
        </r>
        <r>
          <rPr>
            <sz val="8"/>
            <color indexed="81"/>
            <rFont val="Tahoma"/>
            <family val="2"/>
          </rPr>
          <t xml:space="preserve">
</t>
        </r>
        <r>
          <rPr>
            <b/>
            <sz val="8"/>
            <color indexed="81"/>
            <rFont val="Tahoma"/>
            <family val="2"/>
          </rPr>
          <t>resolves</t>
        </r>
        <r>
          <rPr>
            <sz val="8"/>
            <color indexed="81"/>
            <rFont val="Tahoma"/>
            <family val="2"/>
          </rPr>
          <t xml:space="preserve">
that ITU T Study Group 3 must continue to study the economic effects of IMR rates,
</t>
        </r>
        <r>
          <rPr>
            <b/>
            <sz val="8"/>
            <color indexed="81"/>
            <rFont val="Tahoma"/>
            <family val="2"/>
          </rPr>
          <t>instructs the Director of the Telecommunication Standardization Bureau</t>
        </r>
        <r>
          <rPr>
            <sz val="8"/>
            <color indexed="81"/>
            <rFont val="Tahoma"/>
            <family val="2"/>
          </rPr>
          <t xml:space="preserve">
1 to organize initiatives, in collaboration with the Director of the Telecommunication Development Bureau (BDT), to raise awareness of the benefits to the consumer of lowering IMR rates;
2 to propose cooperative approaches to foster the implementation of Recommendations ITU T D.98 and ITU T D.97, and to lower IMR rates among the Member States, by promoting capacity-building programmes, workshops and guidelines for international cooperation agreements,
</t>
        </r>
        <r>
          <rPr>
            <b/>
            <sz val="8"/>
            <color indexed="81"/>
            <rFont val="Tahoma"/>
            <family val="2"/>
          </rPr>
          <t>invites Member States</t>
        </r>
        <r>
          <rPr>
            <sz val="8"/>
            <color indexed="81"/>
            <rFont val="Tahoma"/>
            <family val="2"/>
          </rPr>
          <t xml:space="preserve">
1 to take measures towards the implementation of Recommendations ITU T D.98 and ITU T D.97;
2 to collaborate in the efforts to lower IMR rates by taking regulatory measures when applicable.
-----</t>
        </r>
      </text>
    </comment>
    <comment ref="B299" authorId="2" shapeId="0" xr:uid="{00000000-0006-0000-0000-000011010000}">
      <text>
        <r>
          <rPr>
            <b/>
            <sz val="8"/>
            <color indexed="81"/>
            <rFont val="Tahoma"/>
            <family val="2"/>
          </rPr>
          <t>Resolution 88:</t>
        </r>
        <r>
          <rPr>
            <sz val="8"/>
            <color indexed="81"/>
            <rFont val="Tahoma"/>
            <family val="2"/>
          </rPr>
          <t xml:space="preserve">
</t>
        </r>
        <r>
          <rPr>
            <b/>
            <sz val="8"/>
            <color indexed="81"/>
            <rFont val="Tahoma"/>
            <family val="2"/>
          </rPr>
          <t>resolves</t>
        </r>
        <r>
          <rPr>
            <sz val="8"/>
            <color indexed="81"/>
            <rFont val="Tahoma"/>
            <family val="2"/>
          </rPr>
          <t xml:space="preserve">
that ITU T Study Group 3 must continue to study the economic effects of IMR rates,
</t>
        </r>
        <r>
          <rPr>
            <b/>
            <sz val="8"/>
            <color indexed="81"/>
            <rFont val="Tahoma"/>
            <family val="2"/>
          </rPr>
          <t>instructs the Director of the Telecommunication Standardization Bureau</t>
        </r>
        <r>
          <rPr>
            <sz val="8"/>
            <color indexed="81"/>
            <rFont val="Tahoma"/>
            <family val="2"/>
          </rPr>
          <t xml:space="preserve">
1 to organize initiatives, in collaboration with the Director of the Telecommunication Development Bureau (BDT), to raise awareness of the benefits to the consumer of lowering IMR rates;
2 to propose cooperative approaches to foster the implementation of Recommendations ITU T D.98 and ITU T D.97, and to lower IMR rates among the Member States, by promoting capacity-building programmes, workshops and guidelines for international cooperation agreements,
</t>
        </r>
        <r>
          <rPr>
            <b/>
            <sz val="8"/>
            <color indexed="81"/>
            <rFont val="Tahoma"/>
            <family val="2"/>
          </rPr>
          <t>invites Member States</t>
        </r>
        <r>
          <rPr>
            <sz val="8"/>
            <color indexed="81"/>
            <rFont val="Tahoma"/>
            <family val="2"/>
          </rPr>
          <t xml:space="preserve">
1 to take measures towards the implementation of Recommendations ITU T D.98 and ITU T D.97;
2 to collaborate in the efforts to lower IMR rates by taking regulatory measures when applicable.
-----</t>
        </r>
      </text>
    </comment>
    <comment ref="B300" authorId="2" shapeId="0" xr:uid="{00000000-0006-0000-0000-000012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2" authorId="2" shapeId="0" xr:uid="{00000000-0006-0000-0000-000013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3" authorId="2" shapeId="0" xr:uid="{00000000-0006-0000-0000-000014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4" authorId="2" shapeId="0" xr:uid="{00000000-0006-0000-0000-000015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5" authorId="2" shapeId="0" xr:uid="{00000000-0006-0000-0000-000016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6" authorId="2" shapeId="0" xr:uid="{00000000-0006-0000-0000-000017010000}">
      <text>
        <r>
          <rPr>
            <b/>
            <sz val="8"/>
            <color indexed="81"/>
            <rFont val="Tahoma"/>
            <family val="2"/>
          </rPr>
          <t>Resolution 89:</t>
        </r>
        <r>
          <rPr>
            <sz val="8"/>
            <color indexed="81"/>
            <rFont val="Tahoma"/>
            <family val="2"/>
          </rPr>
          <t xml:space="preserve">
</t>
        </r>
        <r>
          <rPr>
            <b/>
            <sz val="8"/>
            <color indexed="81"/>
            <rFont val="Tahoma"/>
            <family val="2"/>
          </rPr>
          <t>resolves</t>
        </r>
        <r>
          <rPr>
            <sz val="8"/>
            <color indexed="81"/>
            <rFont val="Tahoma"/>
            <family val="2"/>
          </rPr>
          <t xml:space="preserve">
1 to continue and further develop the ITU T work programme, including the ongoing work in Study Groups 2 and 3, in order to contribute to the wider global efforts to enhance financial inclusion, as part of the United Nations processes; 
2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3 to encourage collaboration between telecommunication regulators and financial services authorities to develop and implement standards and guidelines; 
4 to encourage the use of innovative digital tools and technologies, as appropriate, to advance financial inclusion,
</t>
        </r>
        <r>
          <rPr>
            <b/>
            <sz val="8"/>
            <color indexed="81"/>
            <rFont val="Tahoma"/>
            <family val="2"/>
          </rPr>
          <t xml:space="preserve">instructs the Director of the Telecommunication Standardization Bureau, in collaboration with the Directors of the other Bureaux </t>
        </r>
        <r>
          <rPr>
            <sz val="8"/>
            <color indexed="81"/>
            <rFont val="Tahoma"/>
            <family val="2"/>
          </rPr>
          <t xml:space="preserve">
1 to report on progress on the implementation of this resolution annually to the Council, and to the 2020 world telecommunication standardization assembly; 
2 to support the development of reports and best practices on digital financial inclusion, taking into consideration relevant studies, where clearly within the mandate of the Union and not duplicative of work for which other SDOs and institutions are responsible; 
3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4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t>
        </r>
        <r>
          <rPr>
            <b/>
            <sz val="8"/>
            <color indexed="81"/>
            <rFont val="Tahoma"/>
            <family val="2"/>
          </rPr>
          <t>instructs the relevant study groups of the ITU Telecommunication Standardization Sector</t>
        </r>
        <r>
          <rPr>
            <sz val="8"/>
            <color indexed="81"/>
            <rFont val="Tahoma"/>
            <family val="2"/>
          </rPr>
          <t xml:space="preserve">
1 to organize the necessary work and studies in order to expand and accelerate the work on digital financial services, starting with their first meeting in the next study period;
2 to coordinate and collaborate with other relevant SDOs and institutions with primary responsibility for financial services standards development, implementation and capacity building, and with other groups within ITU,
</t>
        </r>
        <r>
          <rPr>
            <b/>
            <sz val="8"/>
            <color indexed="81"/>
            <rFont val="Tahoma"/>
            <family val="2"/>
          </rPr>
          <t xml:space="preserve">invites the Secretary-General </t>
        </r>
        <r>
          <rPr>
            <sz val="8"/>
            <color indexed="81"/>
            <rFont val="Tahoma"/>
            <family val="2"/>
          </rPr>
          <t xml:space="preserve">
to continue to cooperate and collaborate with other entities within the United Nations and other relevant entities in formulating future international efforts for effectively addressing financial inclusion, 
</t>
        </r>
        <r>
          <rPr>
            <b/>
            <sz val="8"/>
            <color indexed="81"/>
            <rFont val="Tahoma"/>
            <family val="2"/>
          </rPr>
          <t xml:space="preserve">invites Member States, Sector Members and Associates </t>
        </r>
        <r>
          <rPr>
            <sz val="8"/>
            <color indexed="81"/>
            <rFont val="Tahoma"/>
            <family val="2"/>
          </rPr>
          <t xml:space="preserve">
1 to continue to contribute actively to ITU T study groups on issues related to use of ICTs to enhance financial inclusion, within the mandate of the Union; 
2 to promote the integration of ICT, financial services and consumer-protection policies in order to enhance usage of digital financial services with the objective of increasing financial inclusion,
</t>
        </r>
        <r>
          <rPr>
            <b/>
            <sz val="8"/>
            <color indexed="81"/>
            <rFont val="Tahoma"/>
            <family val="2"/>
          </rPr>
          <t>invites Member States</t>
        </r>
        <r>
          <rPr>
            <sz val="8"/>
            <color indexed="81"/>
            <rFont val="Tahoma"/>
            <family val="2"/>
          </rPr>
          <t xml:space="preserve">
1 to develop and implement national strategies to address financial inclusion as a matter of priority and to leverage ICTs to bring financial services to the unbanked; 
2 to undertake reforms that will leverage ICTs to achieve gender equality within the objectives of this resolution; 
3 to increase coordination, as appropriate, among national regulatory authorities, in order to remove obstacles preventing non-bank service providers from accessing payment system infrastructures and financial service providers from accessing communications channels, and to foster conditions for affordable and more secure transfer of remittances in both source and recipient countries, including by promoting competitive and transparent market conditions.
------</t>
        </r>
      </text>
    </comment>
    <comment ref="B307" authorId="2" shapeId="0" xr:uid="{00000000-0006-0000-0000-000018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08" authorId="2" shapeId="0" xr:uid="{00000000-0006-0000-0000-000019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09" authorId="2" shapeId="0" xr:uid="{00000000-0006-0000-0000-00001A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0" authorId="2" shapeId="0" xr:uid="{00000000-0006-0000-0000-00001B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1" authorId="2" shapeId="0" xr:uid="{00000000-0006-0000-0000-00001C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2" authorId="2" shapeId="0" xr:uid="{00000000-0006-0000-0000-00001D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3" authorId="2" shapeId="0" xr:uid="{00000000-0006-0000-0000-00001E010000}">
      <text>
        <r>
          <rPr>
            <b/>
            <sz val="8"/>
            <color indexed="81"/>
            <rFont val="Tahoma"/>
            <family val="2"/>
          </rPr>
          <t>Resolution 90:</t>
        </r>
        <r>
          <rPr>
            <sz val="8"/>
            <color indexed="81"/>
            <rFont val="Tahoma"/>
            <family val="2"/>
          </rPr>
          <t xml:space="preserve">
</t>
        </r>
        <r>
          <rPr>
            <b/>
            <sz val="8"/>
            <color indexed="81"/>
            <rFont val="Tahoma"/>
            <family val="2"/>
          </rPr>
          <t>resolves</t>
        </r>
        <r>
          <rPr>
            <sz val="8"/>
            <color indexed="81"/>
            <rFont val="Tahoma"/>
            <family val="2"/>
          </rPr>
          <t xml:space="preserve">
that the Telecommunication Standardization Advisory Group (TSAG) continue to work on the benefits and disadvantages of the implementation of open-source projects in relation with the work of the ITU Telecommunication Standardization Sector (ITU T), as appropriate,
</t>
        </r>
        <r>
          <rPr>
            <b/>
            <sz val="8"/>
            <color indexed="81"/>
            <rFont val="Tahoma"/>
            <family val="2"/>
          </rPr>
          <t>instructs all applicable study groups of the ITU Telecommunication Standardization Sector, within available financial resources</t>
        </r>
        <r>
          <rPr>
            <sz val="8"/>
            <color indexed="81"/>
            <rFont val="Tahoma"/>
            <family val="2"/>
          </rPr>
          <t xml:space="preserve">
1 to provide inputs to TSAG enquiries on open source as listed in TSAG Report 8, July 2016;
2 to consider output from TSAG on open source, in order to study the value of using open source to develop reference implementations of ITU T Recommendations, as appropriate;
3 considering the output of the studies under instructs 2 above, to continue using open source as appropriate;
4 to support the use of open-source projects in their work, as appropriate, taking into account the outcome of the TSAG study; 
5 to continue engaging with open-source projects, 
</t>
        </r>
        <r>
          <rPr>
            <b/>
            <sz val="8"/>
            <color indexed="81"/>
            <rFont val="Tahoma"/>
            <family val="2"/>
          </rPr>
          <t>instructs the Director of the Telecommunication Standardization Bureau</t>
        </r>
        <r>
          <rPr>
            <sz val="8"/>
            <color indexed="81"/>
            <rFont val="Tahoma"/>
            <family val="2"/>
          </rPr>
          <t xml:space="preserve">
1 to provide open source related training (e.g. tutorials, seminars, workshops) to ITU T participants, in collaboration with open-source communities and the Telecommunication Development Bureau, taking into account the ITU T objective to bridge the standardization gap and digital gender gap and the budgetary constraints of the Union;
2 to submit a report to TSAG annually on progress achieved in implementing this resolution,
</t>
        </r>
        <r>
          <rPr>
            <b/>
            <sz val="8"/>
            <color indexed="81"/>
            <rFont val="Tahoma"/>
            <family val="2"/>
          </rPr>
          <t>instructs the Telecommunication Standardization Advisory Group</t>
        </r>
        <r>
          <rPr>
            <sz val="8"/>
            <color indexed="81"/>
            <rFont val="Tahoma"/>
            <family val="2"/>
          </rPr>
          <t xml:space="preserve">
to continue fulfilling of the outcomes of TSAG Report 8 concerning open source,
</t>
        </r>
        <r>
          <rPr>
            <b/>
            <sz val="8"/>
            <color indexed="81"/>
            <rFont val="Tahoma"/>
            <family val="2"/>
          </rPr>
          <t>invites the ITU Council Working Group on financial and human resources</t>
        </r>
        <r>
          <rPr>
            <sz val="8"/>
            <color indexed="81"/>
            <rFont val="Tahoma"/>
            <family val="2"/>
          </rPr>
          <t xml:space="preserve">
to evaluate any potential financial implications for the Union of implementing this resolution,
</t>
        </r>
        <r>
          <rPr>
            <b/>
            <sz val="8"/>
            <color indexed="81"/>
            <rFont val="Tahoma"/>
            <family val="2"/>
          </rPr>
          <t>invites the ITU membership</t>
        </r>
        <r>
          <rPr>
            <sz val="8"/>
            <color indexed="81"/>
            <rFont val="Tahoma"/>
            <family val="2"/>
          </rPr>
          <t xml:space="preserve">
to contribute to the implementation of this resolution.
------</t>
        </r>
      </text>
    </comment>
    <comment ref="B314" authorId="2" shapeId="0" xr:uid="{00000000-0006-0000-0000-00001F010000}">
      <text>
        <r>
          <rPr>
            <b/>
            <sz val="8"/>
            <color indexed="81"/>
            <rFont val="Tahoma"/>
            <family val="2"/>
          </rPr>
          <t>Resolution 91:</t>
        </r>
        <r>
          <rPr>
            <sz val="8"/>
            <color indexed="81"/>
            <rFont val="Tahoma"/>
            <family val="2"/>
          </rPr>
          <t xml:space="preserve">
</t>
        </r>
        <r>
          <rPr>
            <b/>
            <sz val="8"/>
            <color indexed="81"/>
            <rFont val="Tahoma"/>
            <family val="2"/>
          </rPr>
          <t>resolves to instruct Study Group 2 of the ITU Telecommunication Standardization Sector</t>
        </r>
        <r>
          <rPr>
            <sz val="8"/>
            <color indexed="81"/>
            <rFont val="Tahoma"/>
            <family val="2"/>
          </rPr>
          <t xml:space="preserve">
to study this matter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 T E.129, and international numbering resources assigned by the Director of TSB,
</t>
        </r>
        <r>
          <rPr>
            <b/>
            <sz val="8"/>
            <color indexed="81"/>
            <rFont val="Tahoma"/>
            <family val="2"/>
          </rPr>
          <t>instructs the Director of the Telecommunication Standardization Bureau</t>
        </r>
        <r>
          <rPr>
            <sz val="8"/>
            <color indexed="81"/>
            <rFont val="Tahoma"/>
            <family val="2"/>
          </rPr>
          <t xml:space="preserve">
1 to provide the necessary assistance for the ITU members by providing details of existing information resources relating to the presentation of national numbering plans and international numbering resources;
2 based on the results of the above-mentioned Study Group 2 studies, to organize and maintain such an electronic repository as described above, within the allocated budget, 
</t>
        </r>
        <r>
          <rPr>
            <b/>
            <sz val="8"/>
            <color indexed="81"/>
            <rFont val="Tahoma"/>
            <family val="2"/>
          </rPr>
          <t>invites Member States, Sector Members, Associates and academia</t>
        </r>
        <r>
          <rPr>
            <sz val="8"/>
            <color indexed="81"/>
            <rFont val="Tahoma"/>
            <family val="2"/>
          </rPr>
          <t xml:space="preserve">
to submit, to meetings of Study Group 2 and the Telecommunication Standardization Advisory Group , contributions with a view to the organization of such an electronic repository,
</t>
        </r>
        <r>
          <rPr>
            <b/>
            <sz val="8"/>
            <color indexed="81"/>
            <rFont val="Tahoma"/>
            <family val="2"/>
          </rPr>
          <t xml:space="preserve">invites Member States </t>
        </r>
        <r>
          <rPr>
            <sz val="8"/>
            <color indexed="81"/>
            <rFont val="Tahoma"/>
            <family val="2"/>
          </rPr>
          <t xml:space="preserve">
pursuant to the relevant ITU T Recommendations, to make available information on the presentation of their national numbering plans and amendments thereto in a timely manner, so as to ensure that the electronic repository remains up to date.
-----</t>
        </r>
      </text>
    </comment>
    <comment ref="B315" authorId="2" shapeId="0" xr:uid="{00000000-0006-0000-0000-000020010000}">
      <text>
        <r>
          <rPr>
            <b/>
            <sz val="8"/>
            <color indexed="81"/>
            <rFont val="Tahoma"/>
            <family val="2"/>
          </rPr>
          <t>Resolution 91:</t>
        </r>
        <r>
          <rPr>
            <sz val="8"/>
            <color indexed="81"/>
            <rFont val="Tahoma"/>
            <family val="2"/>
          </rPr>
          <t xml:space="preserve">
</t>
        </r>
        <r>
          <rPr>
            <b/>
            <sz val="8"/>
            <color indexed="81"/>
            <rFont val="Tahoma"/>
            <family val="2"/>
          </rPr>
          <t>resolves to instruct Study Group 2 of the ITU Telecommunication Standardization Sector</t>
        </r>
        <r>
          <rPr>
            <sz val="8"/>
            <color indexed="81"/>
            <rFont val="Tahoma"/>
            <family val="2"/>
          </rPr>
          <t xml:space="preserve">
to study this matter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 T E.129, and international numbering resources assigned by the Director of TSB,
</t>
        </r>
        <r>
          <rPr>
            <b/>
            <sz val="8"/>
            <color indexed="81"/>
            <rFont val="Tahoma"/>
            <family val="2"/>
          </rPr>
          <t>instructs the Director of the Telecommunication Standardization Bureau</t>
        </r>
        <r>
          <rPr>
            <sz val="8"/>
            <color indexed="81"/>
            <rFont val="Tahoma"/>
            <family val="2"/>
          </rPr>
          <t xml:space="preserve">
1 to provide the necessary assistance for the ITU members by providing details of existing information resources relating to the presentation of national numbering plans and international numbering resources;
2 based on the results of the above-mentioned Study Group 2 studies, to organize and maintain such an electronic repository as described above, within the allocated budget, 
</t>
        </r>
        <r>
          <rPr>
            <b/>
            <sz val="8"/>
            <color indexed="81"/>
            <rFont val="Tahoma"/>
            <family val="2"/>
          </rPr>
          <t>invites Member States, Sector Members, Associates and academia</t>
        </r>
        <r>
          <rPr>
            <sz val="8"/>
            <color indexed="81"/>
            <rFont val="Tahoma"/>
            <family val="2"/>
          </rPr>
          <t xml:space="preserve">
to submit, to meetings of Study Group 2 and the Telecommunication Standardization Advisory Group , contributions with a view to the organization of such an electronic repository,
</t>
        </r>
        <r>
          <rPr>
            <b/>
            <sz val="8"/>
            <color indexed="81"/>
            <rFont val="Tahoma"/>
            <family val="2"/>
          </rPr>
          <t xml:space="preserve">invites Member States </t>
        </r>
        <r>
          <rPr>
            <sz val="8"/>
            <color indexed="81"/>
            <rFont val="Tahoma"/>
            <family val="2"/>
          </rPr>
          <t xml:space="preserve">
pursuant to the relevant ITU T Recommendations, to make available information on the presentation of their national numbering plans and amendments thereto in a timely manner, so as to ensure that the electronic repository remains up to date.
-----</t>
        </r>
      </text>
    </comment>
    <comment ref="B316" authorId="2" shapeId="0" xr:uid="{00000000-0006-0000-0000-000021010000}">
      <text>
        <r>
          <rPr>
            <b/>
            <sz val="8"/>
            <color indexed="81"/>
            <rFont val="Tahoma"/>
            <family val="2"/>
          </rPr>
          <t>Resolution 91:</t>
        </r>
        <r>
          <rPr>
            <sz val="8"/>
            <color indexed="81"/>
            <rFont val="Tahoma"/>
            <family val="2"/>
          </rPr>
          <t xml:space="preserve">
</t>
        </r>
        <r>
          <rPr>
            <b/>
            <sz val="8"/>
            <color indexed="81"/>
            <rFont val="Tahoma"/>
            <family val="2"/>
          </rPr>
          <t>resolves to instruct Study Group 2 of the ITU Telecommunication Standardization Sector</t>
        </r>
        <r>
          <rPr>
            <sz val="8"/>
            <color indexed="81"/>
            <rFont val="Tahoma"/>
            <family val="2"/>
          </rPr>
          <t xml:space="preserve">
to study this matter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 T E.129, and international numbering resources assigned by the Director of TSB,
</t>
        </r>
        <r>
          <rPr>
            <b/>
            <sz val="8"/>
            <color indexed="81"/>
            <rFont val="Tahoma"/>
            <family val="2"/>
          </rPr>
          <t>instructs the Director of the Telecommunication Standardization Bureau</t>
        </r>
        <r>
          <rPr>
            <sz val="8"/>
            <color indexed="81"/>
            <rFont val="Tahoma"/>
            <family val="2"/>
          </rPr>
          <t xml:space="preserve">
1 to provide the necessary assistance for the ITU members by providing details of existing information resources relating to the presentation of national numbering plans and international numbering resources;
2 based on the results of the above-mentioned Study Group 2 studies, to organize and maintain such an electronic repository as described above, within the allocated budget, 
</t>
        </r>
        <r>
          <rPr>
            <b/>
            <sz val="8"/>
            <color indexed="81"/>
            <rFont val="Tahoma"/>
            <family val="2"/>
          </rPr>
          <t>invites Member States, Sector Members, Associates and academia</t>
        </r>
        <r>
          <rPr>
            <sz val="8"/>
            <color indexed="81"/>
            <rFont val="Tahoma"/>
            <family val="2"/>
          </rPr>
          <t xml:space="preserve">
to submit, to meetings of Study Group 2 and the Telecommunication Standardization Advisory Group , contributions with a view to the organization of such an electronic repository,
</t>
        </r>
        <r>
          <rPr>
            <b/>
            <sz val="8"/>
            <color indexed="81"/>
            <rFont val="Tahoma"/>
            <family val="2"/>
          </rPr>
          <t xml:space="preserve">invites Member States </t>
        </r>
        <r>
          <rPr>
            <sz val="8"/>
            <color indexed="81"/>
            <rFont val="Tahoma"/>
            <family val="2"/>
          </rPr>
          <t xml:space="preserve">
pursuant to the relevant ITU T Recommendations, to make available information on the presentation of their national numbering plans and amendments thereto in a timely manner, so as to ensure that the electronic repository remains up to date.
-----</t>
        </r>
      </text>
    </comment>
    <comment ref="B317" authorId="2" shapeId="0" xr:uid="{00000000-0006-0000-0000-000022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18" authorId="2" shapeId="0" xr:uid="{00000000-0006-0000-0000-000023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19" authorId="2" shapeId="0" xr:uid="{00000000-0006-0000-0000-000024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0" authorId="2" shapeId="0" xr:uid="{00000000-0006-0000-0000-000025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1" authorId="2" shapeId="0" xr:uid="{00000000-0006-0000-0000-000026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2" authorId="2" shapeId="0" xr:uid="{00000000-0006-0000-0000-000027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3" authorId="2" shapeId="0" xr:uid="{00000000-0006-0000-0000-000028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4" authorId="2" shapeId="0" xr:uid="{00000000-0006-0000-0000-000029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5" authorId="2" shapeId="0" xr:uid="{00000000-0006-0000-0000-00002A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6" authorId="2" shapeId="0" xr:uid="{00000000-0006-0000-0000-00002B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7" authorId="2" shapeId="0" xr:uid="{00000000-0006-0000-0000-00002C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8" authorId="2" shapeId="0" xr:uid="{00000000-0006-0000-0000-00002D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29" authorId="2" shapeId="0" xr:uid="{00000000-0006-0000-0000-00002E010000}">
      <text>
        <r>
          <rPr>
            <b/>
            <sz val="8"/>
            <color indexed="81"/>
            <rFont val="Tahoma"/>
            <family val="2"/>
          </rPr>
          <t>Resolution 92:</t>
        </r>
        <r>
          <rPr>
            <sz val="8"/>
            <color indexed="81"/>
            <rFont val="Tahoma"/>
            <family val="2"/>
          </rPr>
          <t xml:space="preserve">
</t>
        </r>
        <r>
          <rPr>
            <b/>
            <sz val="8"/>
            <color indexed="81"/>
            <rFont val="Tahoma"/>
            <family val="2"/>
          </rPr>
          <t>resolves to invite the Telecommunication Standardization Advisory Group</t>
        </r>
        <r>
          <rPr>
            <sz val="8"/>
            <color indexed="81"/>
            <rFont val="Tahoma"/>
            <family val="2"/>
          </rPr>
          <t xml:space="preserve">
1 to facilitate coordination of the standardization activities related to the non-radio side of IMT (especially IMT-2020) among all relevant study groups, focus groups, joint coordination activities, etc.;
2 to encourage , in cooperation with Study Group 13 and other relevant study groups, collaboration with other standards development organizations (SDOs) on a wide range of issues associated with the non-radio aspects of IMT-2020,
</t>
        </r>
        <r>
          <rPr>
            <b/>
            <sz val="8"/>
            <color indexed="81"/>
            <rFont val="Tahoma"/>
            <family val="2"/>
          </rPr>
          <t>instructs study groups of the ITU Telecommunication Standardization Sector</t>
        </r>
        <r>
          <rPr>
            <sz val="8"/>
            <color indexed="81"/>
            <rFont val="Tahoma"/>
            <family val="2"/>
          </rPr>
          <t xml:space="preserve">
1 to strengthen the cooperation and coordination on IMT (especially IMT-2020) standardization activities with a positive and double-win spirit, in order to ensure a productive and practical standard solution for the global ICT industry;
2 to promote efficiently the standardization research work on the non-radio side network technologies of IMT;
3 to be responsible for the research and annual reporting of ITU T's standards strategy on IMT, 
</t>
        </r>
        <r>
          <rPr>
            <b/>
            <sz val="8"/>
            <color indexed="81"/>
            <rFont val="Tahoma"/>
            <family val="2"/>
          </rPr>
          <t>instructs Study Group 11</t>
        </r>
        <r>
          <rPr>
            <sz val="8"/>
            <color indexed="81"/>
            <rFont val="Tahoma"/>
            <family val="2"/>
          </rPr>
          <t xml:space="preserve">
to promote the studies on standardization activities related to the non-radio aspects of IMT signalling, protocol and testing,
</t>
        </r>
        <r>
          <rPr>
            <b/>
            <sz val="8"/>
            <color indexed="81"/>
            <rFont val="Tahoma"/>
            <family val="2"/>
          </rPr>
          <t>instructs ITU T Study Group 12</t>
        </r>
        <r>
          <rPr>
            <sz val="8"/>
            <color indexed="81"/>
            <rFont val="Tahoma"/>
            <family val="2"/>
          </rPr>
          <t xml:space="preserve">
to promote the studies on standardization activities related to the non-radio aspects of IMT service, QoS and quality of experience (QoE),
</t>
        </r>
        <r>
          <rPr>
            <b/>
            <sz val="8"/>
            <color indexed="81"/>
            <rFont val="Tahoma"/>
            <family val="2"/>
          </rPr>
          <t>instructs Study Group 13</t>
        </r>
        <r>
          <rPr>
            <sz val="8"/>
            <color indexed="81"/>
            <rFont val="Tahoma"/>
            <family val="2"/>
          </rPr>
          <t xml:space="preserve">
1  to maintain the roadmap of IMT standardization activities in ITU T, which should include work items to progress standardization work related to the non-radio side of IMT, and share this with relevant groups of ITU R and ITU D as the mission of the lead group for IMT (especially IMT-2020);
2 to promote the studies on network requirements and architecture, network softwarization, network slicing, network capability openness, network management and orchestration, fixed-mobile convergence and emerging network technology (such as ICN, etc.);
3 to establish the Joint Coordination Activity for IMT-2020 (JCA IMT-2020) and coordinate the standardization activities of IMT (especially IMT-2020) among all relevant study groups and focus groups and other SDOs,
</t>
        </r>
        <r>
          <rPr>
            <b/>
            <sz val="8"/>
            <color indexed="81"/>
            <rFont val="Tahoma"/>
            <family val="2"/>
          </rPr>
          <t>instructs Study Group 15</t>
        </r>
        <r>
          <rPr>
            <sz val="8"/>
            <color indexed="81"/>
            <rFont val="Tahoma"/>
            <family val="2"/>
          </rPr>
          <t xml:space="preserve">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t>
        </r>
        <r>
          <rPr>
            <b/>
            <sz val="8"/>
            <color indexed="81"/>
            <rFont val="Tahoma"/>
            <family val="2"/>
          </rPr>
          <t>instructs Study Group 17</t>
        </r>
        <r>
          <rPr>
            <sz val="8"/>
            <color indexed="81"/>
            <rFont val="Tahoma"/>
            <family val="2"/>
          </rPr>
          <t xml:space="preserve">
to promote the studies on standardization activities related to IMT network and applications security,
</t>
        </r>
        <r>
          <rPr>
            <b/>
            <sz val="8"/>
            <color indexed="81"/>
            <rFont val="Tahoma"/>
            <family val="2"/>
          </rPr>
          <t>instructs the Director of the Telecommunication Standardization Bureau</t>
        </r>
        <r>
          <rPr>
            <sz val="8"/>
            <color indexed="81"/>
            <rFont val="Tahoma"/>
            <family val="2"/>
          </rPr>
          <t xml:space="preserve">
1 to bring this resolution to the attention of the Directors of the Radiocommunication Bureau and the Telecommunication Development Bureau;
2 to conduct seminars and workshops on the standard strategic, technical solutions and network applications for IMT (especially IMT-2020), taking into account specific national and regional requirements,
</t>
        </r>
        <r>
          <rPr>
            <b/>
            <sz val="8"/>
            <color indexed="81"/>
            <rFont val="Tahoma"/>
            <family val="2"/>
          </rPr>
          <t>encourages the Directors of the three Bureaux</t>
        </r>
        <r>
          <rPr>
            <sz val="8"/>
            <color indexed="81"/>
            <rFont val="Tahoma"/>
            <family val="2"/>
          </rPr>
          <t xml:space="preserve">
to investigate new ways to improve the efficiency of ITU work on IMT,
</t>
        </r>
        <r>
          <rPr>
            <b/>
            <sz val="8"/>
            <color indexed="81"/>
            <rFont val="Tahoma"/>
            <family val="2"/>
          </rPr>
          <t xml:space="preserve">invites Member States, Sector Members, Associates and academia </t>
        </r>
        <r>
          <rPr>
            <sz val="8"/>
            <color indexed="81"/>
            <rFont val="Tahoma"/>
            <family val="2"/>
          </rPr>
          <t xml:space="preserve">
1 to participate actively in the standardization activities of ITU T on developing Recommendations on non-radio aspects of IMT;
2 to share standard strategy, network evolution experience and application cases of IMT in relevant seminars and workshop events.
-------</t>
        </r>
      </text>
    </comment>
    <comment ref="B330" authorId="2" shapeId="0" xr:uid="{00000000-0006-0000-0000-00002F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1" authorId="2" shapeId="0" xr:uid="{00000000-0006-0000-0000-000030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2" authorId="2" shapeId="0" xr:uid="{00000000-0006-0000-0000-000031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3" authorId="2" shapeId="0" xr:uid="{00000000-0006-0000-0000-000032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4" authorId="2" shapeId="0" xr:uid="{00000000-0006-0000-0000-000033010000}">
      <text>
        <r>
          <rPr>
            <b/>
            <sz val="8"/>
            <color indexed="81"/>
            <rFont val="Tahoma"/>
            <family val="2"/>
          </rPr>
          <t>Resolution 93:</t>
        </r>
        <r>
          <rPr>
            <sz val="8"/>
            <color indexed="81"/>
            <rFont val="Tahoma"/>
            <family val="2"/>
          </rPr>
          <t xml:space="preserve">
</t>
        </r>
        <r>
          <rPr>
            <b/>
            <sz val="8"/>
            <color indexed="81"/>
            <rFont val="Tahoma"/>
            <family val="2"/>
          </rPr>
          <t>resolves</t>
        </r>
        <r>
          <rPr>
            <sz val="8"/>
            <color indexed="81"/>
            <rFont val="Tahoma"/>
            <family val="2"/>
          </rPr>
          <t xml:space="preserve">
that ITU T Recommendations to address network architectures, roaming principles, numbering issues, charging and security mechanisms as well as interoperability and conformance testing for interconnection of 4G, IMT-2020 networks and beyond shall be progressed as quickly as possible,
</t>
        </r>
        <r>
          <rPr>
            <b/>
            <sz val="8"/>
            <color indexed="81"/>
            <rFont val="Tahoma"/>
            <family val="2"/>
          </rPr>
          <t>instructs the Director of the Telecommunication Standardization Bureau</t>
        </r>
        <r>
          <rPr>
            <sz val="8"/>
            <color indexed="81"/>
            <rFont val="Tahoma"/>
            <family val="2"/>
          </rPr>
          <t xml:space="preserve">
1 to continue to conduct, as necessary, exploratory activities among telecommunication operators in order to identify and prioritize the problems related to achieving interconnection of IP-based networks such as 4G, IMT-2020 and beyond;
2 to submit the results of these activities to the ITU Council for its consideration and required action,
</t>
        </r>
        <r>
          <rPr>
            <b/>
            <sz val="8"/>
            <color indexed="81"/>
            <rFont val="Tahoma"/>
            <family val="2"/>
          </rPr>
          <t>instructs the study groups</t>
        </r>
        <r>
          <rPr>
            <sz val="8"/>
            <color indexed="81"/>
            <rFont val="Tahoma"/>
            <family val="2"/>
          </rPr>
          <t xml:space="preserve">
1 to identify as soon as possible future ITU T Recommendations that need to be developed associated with the interconnection of 4G, IMT-2020 networks and beyond;
2 to cooperate, as appropriate, with interested stakeholders and alliances in order to optimize studies on this particular subject,
</t>
        </r>
        <r>
          <rPr>
            <b/>
            <sz val="8"/>
            <color indexed="81"/>
            <rFont val="Tahoma"/>
            <family val="2"/>
          </rPr>
          <t>further instructs Study Group 11</t>
        </r>
        <r>
          <rPr>
            <sz val="8"/>
            <color indexed="81"/>
            <rFont val="Tahoma"/>
            <family val="2"/>
          </rPr>
          <t xml:space="preserve">
to develop ITU T Recommendations which specify the framework and signalling architectures to be used for establishing interconnection of 4G, IMT-2020 networks and beyond to achieve interoperability worldwide
</t>
        </r>
        <r>
          <rPr>
            <b/>
            <sz val="8"/>
            <color indexed="81"/>
            <rFont val="Tahoma"/>
            <family val="2"/>
          </rPr>
          <t>further instructs Study Group 2</t>
        </r>
        <r>
          <rPr>
            <sz val="8"/>
            <color indexed="81"/>
            <rFont val="Tahoma"/>
            <family val="2"/>
          </rPr>
          <t xml:space="preserve">
to develop ITU T Recommendations which specify the ENUM architecture to be used for interconnection of 4G, IMT-2020 networks and beyond, including administrative control that could relate to the international telecommunication resources (including naming, numbering, addressing and routing),
</t>
        </r>
        <r>
          <rPr>
            <b/>
            <sz val="8"/>
            <color indexed="81"/>
            <rFont val="Tahoma"/>
            <family val="2"/>
          </rPr>
          <t>invites Member States and Sector Members</t>
        </r>
        <r>
          <rPr>
            <sz val="8"/>
            <color indexed="81"/>
            <rFont val="Tahoma"/>
            <family val="2"/>
          </rPr>
          <t xml:space="preserve">
to contribute to the implementation of this resolution,
</t>
        </r>
        <r>
          <rPr>
            <b/>
            <sz val="8"/>
            <color indexed="81"/>
            <rFont val="Tahoma"/>
            <family val="2"/>
          </rPr>
          <t>invites Member States</t>
        </r>
        <r>
          <rPr>
            <sz val="8"/>
            <color indexed="81"/>
            <rFont val="Tahoma"/>
            <family val="2"/>
          </rPr>
          <t xml:space="preserve">
to encourage telecommunication operators to assist ITU T in implementing this resolution.
-------</t>
        </r>
      </text>
    </comment>
    <comment ref="B335" authorId="2" shapeId="0" xr:uid="{00000000-0006-0000-0000-000034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6" authorId="2" shapeId="0" xr:uid="{00000000-0006-0000-0000-000035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7" authorId="2" shapeId="0" xr:uid="{00000000-0006-0000-0000-000036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8" authorId="2" shapeId="0" xr:uid="{00000000-0006-0000-0000-000037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39" authorId="2" shapeId="0" xr:uid="{00000000-0006-0000-0000-000038010000}">
      <text>
        <r>
          <rPr>
            <b/>
            <sz val="8"/>
            <color indexed="81"/>
            <rFont val="Tahoma"/>
            <family val="2"/>
          </rPr>
          <t>Resolution 94:</t>
        </r>
        <r>
          <rPr>
            <sz val="8"/>
            <color indexed="81"/>
            <rFont val="Tahoma"/>
            <family val="2"/>
          </rPr>
          <t xml:space="preserve">
</t>
        </r>
        <r>
          <rPr>
            <b/>
            <sz val="8"/>
            <color indexed="81"/>
            <rFont val="Tahoma"/>
            <family val="2"/>
          </rPr>
          <t>resolves to instruct Study Groups 13, 16, 17 and 20 of the ITU Telecommunication Standardization Sector</t>
        </r>
        <r>
          <rPr>
            <sz val="8"/>
            <color indexed="81"/>
            <rFont val="Tahoma"/>
            <family val="2"/>
          </rPr>
          <t xml:space="preserve">
1 to evaluate existing, evolving and new Recommendations with respect to cloud-based event data technology;
2 to make recommendations to the Telecommunication Standardization Advisory Group on how to address the topics that are outside the mandate of the study groups,
</t>
        </r>
        <r>
          <rPr>
            <b/>
            <sz val="8"/>
            <color indexed="81"/>
            <rFont val="Tahoma"/>
            <family val="2"/>
          </rPr>
          <t>instructs the Telecommunication Standardization Advisory Group</t>
        </r>
        <r>
          <rPr>
            <sz val="8"/>
            <color indexed="81"/>
            <rFont val="Tahoma"/>
            <family val="2"/>
          </rPr>
          <t xml:space="preserve">
to drive a concerted effort across relevant study groups to accelerate standardization work on cloud based event data technology,
</t>
        </r>
        <r>
          <rPr>
            <b/>
            <sz val="8"/>
            <color indexed="81"/>
            <rFont val="Tahoma"/>
            <family val="2"/>
          </rPr>
          <t>instructs the Director of the Telecommunication Standardization Bureau</t>
        </r>
        <r>
          <rPr>
            <sz val="8"/>
            <color indexed="81"/>
            <rFont val="Tahoma"/>
            <family val="2"/>
          </rPr>
          <t xml:space="preserve">
1 to provide the necessary assistance to speed up standardization work on cloud-based event data technology and to encourage participation and contributions from Member States, particularly developing countries;
2 to organize (a) workshop(s) to collect requirements and inputs on this topic from a wide range of various stakeholders,
</t>
        </r>
        <r>
          <rPr>
            <b/>
            <sz val="8"/>
            <color indexed="81"/>
            <rFont val="Tahoma"/>
            <family val="2"/>
          </rPr>
          <t xml:space="preserve">invites Member States, Sector Members, Associates and academia </t>
        </r>
        <r>
          <rPr>
            <sz val="8"/>
            <color indexed="81"/>
            <rFont val="Tahoma"/>
            <family val="2"/>
          </rPr>
          <t xml:space="preserve">
to submit contributions for developing standards for cloud-based event data technology.
---------</t>
        </r>
      </text>
    </comment>
    <comment ref="B340" authorId="2" shapeId="0" xr:uid="{00000000-0006-0000-0000-000039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1" authorId="2" shapeId="0" xr:uid="{00000000-0006-0000-0000-00003A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2" authorId="2" shapeId="0" xr:uid="{00000000-0006-0000-0000-00003B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3" authorId="2" shapeId="0" xr:uid="{00000000-0006-0000-0000-00003C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4" authorId="2" shapeId="0" xr:uid="{00000000-0006-0000-0000-00003D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5" authorId="2" shapeId="0" xr:uid="{00000000-0006-0000-0000-00003E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6" authorId="2" shapeId="0" xr:uid="{00000000-0006-0000-0000-00003F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7" authorId="2" shapeId="0" xr:uid="{00000000-0006-0000-0000-000040010000}">
      <text>
        <r>
          <rPr>
            <b/>
            <sz val="8"/>
            <color indexed="81"/>
            <rFont val="Tahoma"/>
            <family val="2"/>
          </rPr>
          <t>Resolution 95:</t>
        </r>
        <r>
          <rPr>
            <sz val="8"/>
            <color indexed="81"/>
            <rFont val="Tahoma"/>
            <family val="2"/>
          </rPr>
          <t xml:space="preserve">
</t>
        </r>
        <r>
          <rPr>
            <b/>
            <sz val="8"/>
            <color indexed="81"/>
            <rFont val="Tahoma"/>
            <family val="2"/>
          </rPr>
          <t>resolves that the ITU Telecommunication Standardization Sector</t>
        </r>
        <r>
          <rPr>
            <sz val="8"/>
            <color indexed="81"/>
            <rFont val="Tahoma"/>
            <family val="2"/>
          </rPr>
          <t xml:space="preserve">
1 continue to develop the necessary Recommendations on performance, QoS and QoE;
2 in close collaboration with the ITU Telecommunication Development Sector (ITU D), develop initiatives to raise awareness of the importance of keeping users informed about the quality of the services offered by operators;
3 in close collaboration with ITU D and the ITU regional offices, provide references that assist developing1 and least developed countries in establishing a national quality measurement framework suitable to perform QoS and QoE measurement;
4 organize workshops, training programmes and further initiatives to promote wider participation of regulators, operators and suppliers in the international debate on service quality and raise awareness of the importance of QoS and QoE measurement,
</t>
        </r>
        <r>
          <rPr>
            <b/>
            <sz val="8"/>
            <color indexed="81"/>
            <rFont val="Tahoma"/>
            <family val="2"/>
          </rPr>
          <t>instructs the Director of the Telecommunication Standardization Bureau</t>
        </r>
        <r>
          <rPr>
            <sz val="8"/>
            <color indexed="81"/>
            <rFont val="Tahoma"/>
            <family val="2"/>
          </rPr>
          <t xml:space="preserve">
in order to implement resolves 2 and 4 above, to continue to support the activities of QSDG for open operational and regulatory discussions among regulators, operators and suppliers about new strategies to deliver better QoS and QoE to users,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assist developing and least developed countries in identifying human and institutional capacity-building opportunities for establishing national quality measurement frameworks;
2 to conduct activities in each region in order to identify and prioritize the problems faced by developing and least developed countries related to the provision of acceptable service 
quality to users;
3 based on results of instructs 2 above, to assist developing and least developed countries in elaborating and implementing actions to improve service quality and keep users informed,
</t>
        </r>
        <r>
          <rPr>
            <b/>
            <sz val="8"/>
            <color indexed="81"/>
            <rFont val="Tahoma"/>
            <family val="2"/>
          </rPr>
          <t xml:space="preserve">instructs study groups of the ITU Telecommunication Standardization Sector, according to their mandate </t>
        </r>
        <r>
          <rPr>
            <sz val="8"/>
            <color indexed="81"/>
            <rFont val="Tahoma"/>
            <family val="2"/>
          </rPr>
          <t xml:space="preserve">
1 to elaborate Recommendations providing guidance to regulators in regard to defining strategies and testing methodologies to monitor and measure QoS and QoE;
2 to study QoS and QoE evaluation scenarios, measurement strategies and testing tools to be adopted by regulators and operators; 
3 to study and provide guidance to regulators in regard to sampling methodologies for QoS measurements at a local, national and global level;
4 to provide references relating to minimal satisfactory key performance and key quality indicators for evaluating the quality of services;
5 to implement strategies to raise participation of developing and developed countries from all regions in all their activities,
</t>
        </r>
        <r>
          <rPr>
            <b/>
            <sz val="8"/>
            <color indexed="81"/>
            <rFont val="Tahoma"/>
            <family val="2"/>
          </rPr>
          <t>invites the membership</t>
        </r>
        <r>
          <rPr>
            <sz val="8"/>
            <color indexed="81"/>
            <rFont val="Tahoma"/>
            <family val="2"/>
          </rPr>
          <t xml:space="preserve">
1 to collaborate with ITU T in implementing this resolution;
2 to participate in ITU T Study Group 12 and QSDG initiatives by providing contributions, expertise, knowledge and practical experiences relating to the work of Study Group 12.
-------</t>
        </r>
      </text>
    </comment>
    <comment ref="B348" authorId="2" shapeId="0" xr:uid="{00000000-0006-0000-0000-000041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49" authorId="2" shapeId="0" xr:uid="{00000000-0006-0000-0000-000042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0" authorId="2" shapeId="0" xr:uid="{00000000-0006-0000-0000-000043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1" authorId="2" shapeId="0" xr:uid="{00000000-0006-0000-0000-000044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2" authorId="2" shapeId="0" xr:uid="{00000000-0006-0000-0000-000045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3" authorId="2" shapeId="0" xr:uid="{00000000-0006-0000-0000-000046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4" authorId="2" shapeId="0" xr:uid="{00000000-0006-0000-0000-000047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5" authorId="2" shapeId="0" xr:uid="{00000000-0006-0000-0000-000048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6" authorId="2" shapeId="0" xr:uid="{00000000-0006-0000-0000-000049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7" authorId="2" shapeId="0" xr:uid="{00000000-0006-0000-0000-00004A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8" authorId="2" shapeId="0" xr:uid="{00000000-0006-0000-0000-00004B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59" authorId="2" shapeId="0" xr:uid="{00000000-0006-0000-0000-00004C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0" authorId="2" shapeId="0" xr:uid="{00000000-0006-0000-0000-00004D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1" authorId="2" shapeId="0" xr:uid="{00000000-0006-0000-0000-00004E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2" authorId="2" shapeId="0" xr:uid="{00000000-0006-0000-0000-00004F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3" authorId="2" shapeId="0" xr:uid="{00000000-0006-0000-0000-000050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4" authorId="2" shapeId="0" xr:uid="{00000000-0006-0000-0000-000051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5" authorId="2" shapeId="0" xr:uid="{00000000-0006-0000-0000-000052010000}">
      <text>
        <r>
          <rPr>
            <b/>
            <sz val="8"/>
            <color indexed="81"/>
            <rFont val="Tahoma"/>
            <family val="2"/>
          </rPr>
          <t>Resolution 96:</t>
        </r>
        <r>
          <rPr>
            <sz val="8"/>
            <color indexed="81"/>
            <rFont val="Tahoma"/>
            <family val="2"/>
          </rPr>
          <t xml:space="preserve">
</t>
        </r>
        <r>
          <rPr>
            <b/>
            <sz val="8"/>
            <color indexed="81"/>
            <rFont val="Tahoma"/>
            <family val="2"/>
          </rPr>
          <t>resolves</t>
        </r>
        <r>
          <rPr>
            <sz val="8"/>
            <color indexed="81"/>
            <rFont val="Tahoma"/>
            <family val="2"/>
          </rPr>
          <t xml:space="preserve">
1 to explore ways and means to combat and deter telecommunication/ICT device counterfeiting and tampering in order to protect industry, governments and consumers from counterfeit and tempered telecommunication/ICT devices;
2 that Study Group 11 should be the lead study group in the area of combating counterfeit and tampered telecommunication/ICT devices,
</t>
        </r>
        <r>
          <rPr>
            <b/>
            <sz val="8"/>
            <color indexed="81"/>
            <rFont val="Tahoma"/>
            <family val="2"/>
          </rPr>
          <t>instructs the Director of the Telecommunication Standardization Bureau, in close collaboration with the Director of the Telecommunication Development Bureau</t>
        </r>
        <r>
          <rPr>
            <sz val="8"/>
            <color indexed="81"/>
            <rFont val="Tahoma"/>
            <family val="2"/>
          </rPr>
          <t xml:space="preserve">
1 to organize workshops and events across the ITU regions to promote the work in this field, involving all stakeholders and raising awareness of the impact of counterfeit and tampered telecommunication/ICT devices;
2 to assist developing countries in preparing human resources to combat the spread of counterfeit and tampered telecommunication/ICT devices, by providing capacity-building and training opportunities;
3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4 to coordinate activities relating to combating counterfeit and tampered telecommunication/ICT devices through study groups, focus groups and other related groups;
5 to assist Member States in taking the necessary actions to apply relevant ITU T Recommendations for combating counterfeit and tampered telecommunication/ICT devices, including the use of conformity assessment systems,
</t>
        </r>
        <r>
          <rPr>
            <b/>
            <sz val="8"/>
            <color indexed="81"/>
            <rFont val="Tahoma"/>
            <family val="2"/>
          </rPr>
          <t xml:space="preserve">instructs the Director of the Telecommunication Standardization Bureau </t>
        </r>
        <r>
          <rPr>
            <sz val="8"/>
            <color indexed="81"/>
            <rFont val="Tahoma"/>
            <family val="2"/>
          </rPr>
          <t xml:space="preserve">
1 to collaborate with industry associations, consortia and forums to identify possible technological measures, both software and hardware, that may be developed to deter tampering and the use and spread of counterfeit and tampered telecommunication/ICT devices;
2 to submit the results of these activities to the ITU Council for its consideration and required action;
3 to involve experts and external entities as appropriate;
</t>
        </r>
        <r>
          <rPr>
            <b/>
            <sz val="8"/>
            <color indexed="81"/>
            <rFont val="Tahoma"/>
            <family val="2"/>
          </rPr>
          <t>instructs the Director of the Telecommunication Standardization Bureau, in close collaboration with the Directors of the Radiocommunication and Telecommunication Development Bureaux</t>
        </r>
        <r>
          <rPr>
            <sz val="8"/>
            <color indexed="81"/>
            <rFont val="Tahoma"/>
            <family val="2"/>
          </rPr>
          <t xml:space="preserve">
1 to assist Member States in addressing their concerns with respect to counterfeit and tampered telecommunication/ICT devices, through information sharing at regional or global level, including conformity assessment systems;
2 to assist all the membership, considering relevant ITU T Recommendations, in taking the necessary actions to prevent or detect the tampering with and/or duplication of unique telecommunication/ICT device identifiers, interacting with other SDOs related to these matters,
</t>
        </r>
        <r>
          <rPr>
            <b/>
            <sz val="8"/>
            <color indexed="81"/>
            <rFont val="Tahoma"/>
            <family val="2"/>
          </rPr>
          <t>instructs Study Group 11 of the ITU Telecommunication Standardization Sector, in collaboration with other study groups concerned</t>
        </r>
        <r>
          <rPr>
            <sz val="8"/>
            <color indexed="81"/>
            <rFont val="Tahoma"/>
            <family val="2"/>
          </rPr>
          <t xml:space="preserve">
1 to continue developing Recommendations, technical reports and guidelines to address the problem of counterfeit and tampered ICT equipment and to support the Member States in anti-counterfeiting activities;
2 to collect, analyse and exchange information about counterfeiting and tampering practices in the ICT sector, and how ICTs could be used as a tool to combat them;
3 to study existing as well as new reliable, unique, persistent and secure identifiers, in collaboration with ITU T Study Groups 2, 17 and 20, that have the potential to be used in combating counterfeit and tampered products and telecommunication/ICT devices, including their scope of application and level of security in the context of their possible duplication/cloning;
4 to develop methods of assessing and verifying identifiers used for purposes of combating counterfeit production;
5 with the involvement of relevant standardization organizations, to develop mechanisms as appropriate for identifying counterfeit production, by means of unique identifiers that are resistant to duplication and respond to confidentiality/security requirements;
6 to study possible solutions, including frameworks to discover identity management information, that could support combating of counterfeit and tampered telecommunication/ICT devices;
7 to identify a list of technologies/products, used for testing conformance with ITU T Recommendations, in order to help in efforts to combat counterfeit ICT production,
</t>
        </r>
        <r>
          <rPr>
            <b/>
            <sz val="8"/>
            <color indexed="81"/>
            <rFont val="Tahoma"/>
            <family val="2"/>
          </rPr>
          <t>invites Member States</t>
        </r>
        <r>
          <rPr>
            <sz val="8"/>
            <color indexed="81"/>
            <rFont val="Tahoma"/>
            <family val="2"/>
          </rPr>
          <t xml:space="preserve">
1 to take all necessary measures, including collaboration, cooperation and exchange of experiences and expertise with other Member States, to combat counterfeit and tampered telecommunication/ICT devices in a country/region, as well as globally;
2 to adopt national legal and regulatory frameworks to combat counterfeit and tampered telecommunication/ICT devices;
3 to consider measures to mitigate the import, circulation and sale of counterfeit and tampered telecommunication ICT/devices from the market;
4 to consider solutions to be used to differentiate between authentic/genuine and counterfeit or tampered telecommunication/ICT devices, e.g. establishing a centralized national reference database of authorized equipment;
5 to conduct awareness campaigns for consumers on the adverse impact of counterfeit and tampered products and telecommunication/ICT devices on the environment and on their own health, as well as on the degraded reliability, QoS and performance of such telecommunication/ICT devics------,
</t>
        </r>
        <r>
          <rPr>
            <b/>
            <sz val="8"/>
            <color indexed="81"/>
            <rFont val="Tahoma"/>
            <family val="2"/>
          </rPr>
          <t>invites Sector Members</t>
        </r>
        <r>
          <rPr>
            <sz val="8"/>
            <color indexed="81"/>
            <rFont val="Tahoma"/>
            <family val="2"/>
          </rPr>
          <t xml:space="preserve">
to collaborate with governments, administrations and telecommunication regulators in combating counterfeit and tampered telecommunication/ICT devices,
</t>
        </r>
        <r>
          <rPr>
            <b/>
            <sz val="8"/>
            <color indexed="81"/>
            <rFont val="Tahoma"/>
            <family val="2"/>
          </rPr>
          <t>invites all the membership</t>
        </r>
        <r>
          <rPr>
            <sz val="8"/>
            <color indexed="81"/>
            <rFont val="Tahoma"/>
            <family val="2"/>
          </rPr>
          <t xml:space="preserve">
1 to participate actively in ITU studies relating to combating counterfeit and tampered telecommunication/lCT devices by submitting contributions;
2 to take the necessary actions to prevent or detect tampering of unique telecommunication/ICT device identifiers, in particular regarding cloned telecommunication/ICT devices;
3 to collaborate and share expertise in this area.
-----</t>
        </r>
      </text>
    </comment>
    <comment ref="B366" authorId="2" shapeId="0" xr:uid="{00000000-0006-0000-0000-000053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67" authorId="2" shapeId="0" xr:uid="{00000000-0006-0000-0000-000054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68" authorId="2" shapeId="0" xr:uid="{00000000-0006-0000-0000-000055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69" authorId="2" shapeId="0" xr:uid="{00000000-0006-0000-0000-000056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0" authorId="2" shapeId="0" xr:uid="{00000000-0006-0000-0000-000057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1" authorId="2" shapeId="0" xr:uid="{00000000-0006-0000-0000-000058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2" authorId="2" shapeId="0" xr:uid="{00000000-0006-0000-0000-000059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3" authorId="2" shapeId="0" xr:uid="{00000000-0006-0000-0000-00005A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4" authorId="2" shapeId="0" xr:uid="{00000000-0006-0000-0000-00005B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5" authorId="2" shapeId="0" xr:uid="{00000000-0006-0000-0000-00005C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6" authorId="2" shapeId="0" xr:uid="{00000000-0006-0000-0000-00005D010000}">
      <text>
        <r>
          <rPr>
            <b/>
            <sz val="8"/>
            <color indexed="81"/>
            <rFont val="Tahoma"/>
            <family val="2"/>
          </rPr>
          <t>Resolution 97:</t>
        </r>
        <r>
          <rPr>
            <sz val="8"/>
            <color indexed="81"/>
            <rFont val="Tahoma"/>
            <family val="2"/>
          </rPr>
          <t xml:space="preserve">
</t>
        </r>
        <r>
          <rPr>
            <b/>
            <sz val="8"/>
            <color indexed="81"/>
            <rFont val="Tahoma"/>
            <family val="2"/>
          </rPr>
          <t>resolves</t>
        </r>
        <r>
          <rPr>
            <sz val="8"/>
            <color indexed="81"/>
            <rFont val="Tahoma"/>
            <family val="2"/>
          </rPr>
          <t xml:space="preserve">
1 that ITU T should explore all applicable solutions and develop ITU T Recommendations to combat and deter mobile device theft, offering all interested parties a forum for encouraging discussion, member cooperation, the exchange of best practices and guidelines and the dissemination of information on combating mobile device theft;
2 that ITU T should, in collaboration with the relevant standards organizations, develop solutions to address the problem of duplication of unique identifiers;
3 that ITU-Т Study Group 11 should be the lead study group at ITU T on activities relating to combating mobile telecommunication device theft,
</t>
        </r>
        <r>
          <rPr>
            <b/>
            <sz val="8"/>
            <color indexed="81"/>
            <rFont val="Tahoma"/>
            <family val="2"/>
          </rPr>
          <t>resolves to instruct the Director of the Telecommunication Standardization Bureau, in collaboration with the Directors of the Radiocommunication Bureau and Telecommunication Development Bureau</t>
        </r>
        <r>
          <rPr>
            <sz val="8"/>
            <color indexed="81"/>
            <rFont val="Tahoma"/>
            <family val="2"/>
          </rPr>
          <t xml:space="preserve">
1 to compile information on best practices developed by industry or governments and promising trends in combating mobile device theft;
2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3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4 to provide assistance, within ITU T's expertise and within available resources, as appropriate, in cooperation with relevant organizations, to Member States, if so requested, in order to reduce mobile device theft and the use of stolen mobile devices in their countries, 
</t>
        </r>
        <r>
          <rPr>
            <b/>
            <sz val="8"/>
            <color indexed="81"/>
            <rFont val="Tahoma"/>
            <family val="2"/>
          </rPr>
          <t>instructs Study Groups 11 and 17 of the ITU Telecommunication Standardization Sector, within their mandates and in collaboration with other interested study groups</t>
        </r>
        <r>
          <rPr>
            <sz val="8"/>
            <color indexed="81"/>
            <rFont val="Tahoma"/>
            <family val="2"/>
          </rPr>
          <t xml:space="preserve">
1 to develop Recommendations, technical reports and guidelines to address the problem of mobile telecommunication device theft and its negative effects;
2 to study any possible solutions to combat the use of stolen mobile telecommunication devices with tampered (changed without authorization) identities and to prevent them from accessing the mobile network;
3 to study any technologies that can be used as a tool for combating mobile telecommunication device theft;
4 to draw up a list of identifiers used in mobile telecommunication/ICT devices,
</t>
        </r>
        <r>
          <rPr>
            <b/>
            <sz val="8"/>
            <color indexed="81"/>
            <rFont val="Tahoma"/>
            <family val="2"/>
          </rPr>
          <t>invites Member States and Sector Members</t>
        </r>
        <r>
          <rPr>
            <sz val="8"/>
            <color indexed="81"/>
            <rFont val="Tahoma"/>
            <family val="2"/>
          </rPr>
          <t xml:space="preserve">
1 to take all necessary measures to combat mobile telecommunication device theft and its negative effects;
2 to cooperate and share expertise in this area;
3 to participate actively in ITU studies relating to the implementation of this resolution by submitting contributions;
4 to take the necessary actions to prevent or discover and control tampering (unauthorized changing) of unique mobile telecommunication/ICT device identifiers and prevent tampered devices from accessing mobile networks.
--------</t>
        </r>
      </text>
    </comment>
    <comment ref="B377" authorId="2" shapeId="0" xr:uid="{00000000-0006-0000-0000-00005E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78" authorId="2" shapeId="0" xr:uid="{00000000-0006-0000-0000-00005F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79" authorId="2" shapeId="0" xr:uid="{00000000-0006-0000-0000-000060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0" authorId="2" shapeId="0" xr:uid="{00000000-0006-0000-0000-000061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1" authorId="2" shapeId="0" xr:uid="{00000000-0006-0000-0000-000062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2" authorId="2" shapeId="0" xr:uid="{00000000-0006-0000-0000-000063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3" authorId="2" shapeId="0" xr:uid="{00000000-0006-0000-0000-000064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4" authorId="2" shapeId="0" xr:uid="{00000000-0006-0000-0000-000065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5" authorId="2" shapeId="0" xr:uid="{00000000-0006-0000-0000-000066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 ref="B386" authorId="2" shapeId="0" xr:uid="{00000000-0006-0000-0000-000067010000}">
      <text>
        <r>
          <rPr>
            <b/>
            <sz val="8"/>
            <color indexed="81"/>
            <rFont val="Tahoma"/>
            <family val="2"/>
          </rPr>
          <t>Resolution 98:</t>
        </r>
        <r>
          <rPr>
            <sz val="8"/>
            <color indexed="81"/>
            <rFont val="Tahoma"/>
            <family val="2"/>
          </rPr>
          <t xml:space="preserve">
</t>
        </r>
        <r>
          <rPr>
            <b/>
            <sz val="8"/>
            <color indexed="81"/>
            <rFont val="Tahoma"/>
            <family val="2"/>
          </rPr>
          <t>resolves to instruct Study Group 20 of the ITU Telecommunication Standardization Sector</t>
        </r>
        <r>
          <rPr>
            <sz val="8"/>
            <color indexed="81"/>
            <rFont val="Tahoma"/>
            <family val="2"/>
          </rPr>
          <t xml:space="preserve">
1 to develop ITU T Recommendations aimed at implementing IoT and SC&amp;C, including, but not limited to, on issues related to emerging technologies and vertical industries; 
2 to continue, within its mandate, to work with a special focus on the design of a roadmap and harmonized and coordinated international telecommunication standards for the development of IoT, taking into account the needs of each region and fostering a competitive environment; 
3 to collaborate with IoT related standards organizations and other stakeholders such as industry forums and associations, consortia and SDOs, as well as other relevant ITU T study groups, and to take into account relevant work;
4 to collate, evaluate, assess and share IoT use cases from the interoperability and standardization standpoints for data and information exchange, 
</t>
        </r>
        <r>
          <rPr>
            <b/>
            <sz val="8"/>
            <color indexed="81"/>
            <rFont val="Tahoma"/>
            <family val="2"/>
          </rPr>
          <t>instructs the Director of the Telecommunication Standardization Bureau</t>
        </r>
        <r>
          <rPr>
            <sz val="8"/>
            <color indexed="81"/>
            <rFont val="Tahoma"/>
            <family val="2"/>
          </rPr>
          <t xml:space="preserve">
1 to provide necessary assistance in order to take advantage of every opportunity, within the assigned budget, to promote quality standardization work in a timely manner, and to communicate with telecommunication and ICT industries in order to promote their participation in ITU T's standardization activities on IoT and SC&amp;C;
2 to carry out, in collaboration with Member States and cities, pilot projects in cities related to SC&amp;C key performance indicator (KPI) assessment activities, aimed at facilitating the deployment and implementation of IoT and SC&amp;C standards worldwide;
3 to continue to support the United for Smart Sustainable Cities Initiative (U4SSC), launched by ITU together with the United Nations Economic Commission for Europe (UNECE) in May 2016, and share its deliverables with ITU T Study Group 20 and other study groups concerned;
4 to continue encouraging cooperation with other international standardization organizations and other related organizations, in order to increase the development of international telecommunication standards and reports that facilitate the interoperability of IoT services,
</t>
        </r>
        <r>
          <rPr>
            <b/>
            <sz val="8"/>
            <color indexed="81"/>
            <rFont val="Tahoma"/>
            <family val="2"/>
          </rPr>
          <t>instructs the Director of the Telecommunication Standardization Bureau, in collaboration with the Directors of the Telecommunication Development Bureau and the Radiocommunication Bureau</t>
        </r>
        <r>
          <rPr>
            <sz val="8"/>
            <color indexed="81"/>
            <rFont val="Tahoma"/>
            <family val="2"/>
          </rPr>
          <t xml:space="preserve">
1 to prepare reports considering, in particular, the needs of developing countries in terms of the study of IoT and its applications, sensor networks, services and infrastructure;
2 to continue disseminating ITU publications on IoT and SC&amp;C, as well as organizing forums, seminars and workshops on the subject, taking into account the needs of developing countries, in particular,
</t>
        </r>
        <r>
          <rPr>
            <b/>
            <sz val="8"/>
            <color indexed="81"/>
            <rFont val="Tahoma"/>
            <family val="2"/>
          </rPr>
          <t xml:space="preserve">invites the ITU Telecommunication Standardization Sector membership </t>
        </r>
        <r>
          <rPr>
            <sz val="8"/>
            <color indexed="81"/>
            <rFont val="Tahoma"/>
            <family val="2"/>
          </rPr>
          <t xml:space="preserve">
1 to submit contributions and continue participating actively in the work of Study Group 20 and in the studies on IoT and SC&amp;C being conducted by ITU T;
2 to develop master plans and exchange use cases and best practices in order to promote smart and sustainable cities and communities and to promote social development and economic growth;
3 to cooperate and exchange experiences and knowledge related to this topic;
4 to support and organize forums, seminars and workshops on IoT in order to promote innovation, development and growth in IoT technologies and solutions;
5 to take necessary measures to facilitate the growth of IoT in relation to areas such as the establishment of standards. 
-------</t>
        </r>
      </text>
    </comment>
  </commentList>
</comments>
</file>

<file path=xl/sharedStrings.xml><?xml version="1.0" encoding="utf-8"?>
<sst xmlns="http://schemas.openxmlformats.org/spreadsheetml/2006/main" count="2636" uniqueCount="1006">
  <si>
    <t>Title</t>
  </si>
  <si>
    <t>TSB</t>
  </si>
  <si>
    <t>MS</t>
  </si>
  <si>
    <t>TSAG</t>
  </si>
  <si>
    <t>BDT</t>
  </si>
  <si>
    <t>BR</t>
  </si>
  <si>
    <t>Council</t>
  </si>
  <si>
    <t>SGs</t>
  </si>
  <si>
    <t>Resolution 20 - Procedures for allocation and management of international telecommunication numbering, naming, addressing and identification resources</t>
  </si>
  <si>
    <t>SG2</t>
  </si>
  <si>
    <t>Resolution 29 - Alternative calling procedures on international telecommunication networks</t>
  </si>
  <si>
    <t>SG2, SG3</t>
  </si>
  <si>
    <t>Resolution 34 - Voluntary contributions</t>
  </si>
  <si>
    <t>SG13</t>
  </si>
  <si>
    <t>Sec-Gen</t>
  </si>
  <si>
    <t>Resolution 44 - Bridging the standardization gap between developing and developed countries</t>
  </si>
  <si>
    <t>Resolution 47 - Country code top-level domain names</t>
  </si>
  <si>
    <t>Resolution 48 - Internationalized (multilingual) domain names</t>
  </si>
  <si>
    <t>SG16</t>
  </si>
  <si>
    <t>Resolution 49 - ENUM</t>
  </si>
  <si>
    <t>Resolution 50 - Cybersecurity</t>
  </si>
  <si>
    <t>SGs, SG17</t>
  </si>
  <si>
    <t>Resolution 52 - Countering and combating spam</t>
  </si>
  <si>
    <t>Resolution 58 - Encourage the creation of national Computer Incident Response Teams, particularly for developing countries</t>
  </si>
  <si>
    <t>SG17</t>
  </si>
  <si>
    <t>Resolution 59 - Enhancing participation of telecommunication operators from developing countries</t>
  </si>
  <si>
    <t>SG2, SG13</t>
  </si>
  <si>
    <t>Resolution 62 - Dispute settlement</t>
  </si>
  <si>
    <t>SG3</t>
  </si>
  <si>
    <t>Resolution 67 - Use in the ITU Telecommunication Standardization Sector of the languages of the Union on an equal footing</t>
  </si>
  <si>
    <t>SG5</t>
  </si>
  <si>
    <t>Resolution 76 - Studies related to conformance and interoperability testing, assistance to developing countries, and a possible future ITU mark programme</t>
  </si>
  <si>
    <t>SG5, SGs</t>
  </si>
  <si>
    <t>Action by:</t>
  </si>
  <si>
    <t>Collaboration with:</t>
  </si>
  <si>
    <t>Report to:</t>
  </si>
  <si>
    <t>Action item #</t>
  </si>
  <si>
    <t>TSB contact</t>
  </si>
  <si>
    <t>Action Item</t>
  </si>
  <si>
    <t>Milestone</t>
  </si>
  <si>
    <t xml:space="preserve">SG </t>
  </si>
  <si>
    <t>Notes</t>
  </si>
  <si>
    <t>Scholl</t>
  </si>
  <si>
    <t>02-01</t>
  </si>
  <si>
    <t>Resolution 2 - ITU Telecommunication Standardization Sector study group responsibility and mandates</t>
  </si>
  <si>
    <t>Jamoussi</t>
  </si>
  <si>
    <t>ongoing</t>
  </si>
  <si>
    <t>02-02</t>
  </si>
  <si>
    <t>07-01</t>
  </si>
  <si>
    <t>07-03</t>
  </si>
  <si>
    <t xml:space="preserve">Resolution 7 - Collaboration with the International Organization for Standardization  and the International Electrotechnical Commission </t>
  </si>
  <si>
    <t>11-01</t>
  </si>
  <si>
    <t>18-01</t>
  </si>
  <si>
    <t>20-01</t>
  </si>
  <si>
    <t>Zhang</t>
  </si>
  <si>
    <t>20-02</t>
  </si>
  <si>
    <t>20-03</t>
  </si>
  <si>
    <t>20-04</t>
  </si>
  <si>
    <t>22-01</t>
  </si>
  <si>
    <t>22-02</t>
  </si>
  <si>
    <t>22-03</t>
  </si>
  <si>
    <t>29-01</t>
  </si>
  <si>
    <t>29-02</t>
  </si>
  <si>
    <t>29-03</t>
  </si>
  <si>
    <t>32-01</t>
  </si>
  <si>
    <t>Resolution 32 - Strengthening electronic working methods for the work of the ITU Telecommunication Standardization Sector</t>
  </si>
  <si>
    <t>Ntoko</t>
  </si>
  <si>
    <t>32-02</t>
  </si>
  <si>
    <t>32-03</t>
  </si>
  <si>
    <t>32-04</t>
  </si>
  <si>
    <t>32-05</t>
  </si>
  <si>
    <t>Dayao</t>
  </si>
  <si>
    <t>34-01</t>
  </si>
  <si>
    <t>34-02</t>
  </si>
  <si>
    <t>TSB presentations at workshops, regional meetings and other promotional events to include encouragement of voluntary contributions to fund new initiatives (also see Resolution 44)</t>
  </si>
  <si>
    <t>35-01</t>
  </si>
  <si>
    <t>Kurakova</t>
  </si>
  <si>
    <t>40-01</t>
  </si>
  <si>
    <t>40-02</t>
  </si>
  <si>
    <t>43-01</t>
  </si>
  <si>
    <t>43-02</t>
  </si>
  <si>
    <t>44-01</t>
  </si>
  <si>
    <t>44-02</t>
  </si>
  <si>
    <t>44-03</t>
  </si>
  <si>
    <t>44-05</t>
  </si>
  <si>
    <t>44-11</t>
  </si>
  <si>
    <t>44-12</t>
  </si>
  <si>
    <t>44-13</t>
  </si>
  <si>
    <t>44-14</t>
  </si>
  <si>
    <t>44-15</t>
  </si>
  <si>
    <t>44-19</t>
  </si>
  <si>
    <t>44-20</t>
  </si>
  <si>
    <t>44-21</t>
  </si>
  <si>
    <t>44-22</t>
  </si>
  <si>
    <t>44-23</t>
  </si>
  <si>
    <t>44-24</t>
  </si>
  <si>
    <t>44-26</t>
  </si>
  <si>
    <t>44-28</t>
  </si>
  <si>
    <t>44-29</t>
  </si>
  <si>
    <t>44-30</t>
  </si>
  <si>
    <t>Provision, by the TSB, of fellowships to eligible countries to attend relevant ITU-T meetings.</t>
  </si>
  <si>
    <t>45-01</t>
  </si>
  <si>
    <t>47-01</t>
  </si>
  <si>
    <t>Yang</t>
  </si>
  <si>
    <t>47-02</t>
  </si>
  <si>
    <t>48-01</t>
  </si>
  <si>
    <t>48-02</t>
  </si>
  <si>
    <t>49-01</t>
  </si>
  <si>
    <t>49-02</t>
  </si>
  <si>
    <t>49-03</t>
  </si>
  <si>
    <t>Director to report to Council annually regarding progress achieved in ENUM</t>
  </si>
  <si>
    <t>50-01</t>
  </si>
  <si>
    <t>50-02</t>
  </si>
  <si>
    <t>50-05</t>
  </si>
  <si>
    <t>50-06</t>
  </si>
  <si>
    <t xml:space="preserve"> ongoing</t>
  </si>
  <si>
    <t>50-08</t>
  </si>
  <si>
    <t>50-09</t>
  </si>
  <si>
    <t>50-10</t>
  </si>
  <si>
    <t>50-11</t>
  </si>
  <si>
    <t>52-01</t>
  </si>
  <si>
    <t>52-02</t>
  </si>
  <si>
    <t>52-03</t>
  </si>
  <si>
    <t>52-04</t>
  </si>
  <si>
    <t>54-01</t>
  </si>
  <si>
    <t>54-03</t>
  </si>
  <si>
    <t>54-04</t>
  </si>
  <si>
    <t>54-05</t>
  </si>
  <si>
    <t>54-06</t>
  </si>
  <si>
    <t>54-07</t>
  </si>
  <si>
    <t>Tunzi</t>
  </si>
  <si>
    <t>55-02</t>
  </si>
  <si>
    <t>55-03</t>
  </si>
  <si>
    <t>55-04</t>
  </si>
  <si>
    <t>55-05</t>
  </si>
  <si>
    <t>55-06</t>
  </si>
  <si>
    <t>58-01</t>
  </si>
  <si>
    <t>58-02</t>
  </si>
  <si>
    <t>58-03</t>
  </si>
  <si>
    <t>Q3/17 to continue study the issue of CIRTs creation and possibility to provide a guideline in line with X.1056 (Security incident management for telecommunication organizations), in collaboration with Q4/17 and other relevant Questions and Recommendations (e.g., ITU-T E.409)</t>
  </si>
  <si>
    <t>59-01</t>
  </si>
  <si>
    <t>59-02</t>
  </si>
  <si>
    <t>59-03</t>
  </si>
  <si>
    <t>60-01</t>
  </si>
  <si>
    <t>61-01</t>
  </si>
  <si>
    <t>SG2 to study all aspects and forms of misappropriation and misuse of numbering resources, particular international country codes, with a view to amending Recommendation ITU-T E.156 and its supplements and guidelines</t>
  </si>
  <si>
    <t>61-02</t>
  </si>
  <si>
    <t>SG3 to develop definitions for inappropriate activities related to misappropriation and misuse of international numbering resources specified in ITU-T Recommendations</t>
  </si>
  <si>
    <t>61-03</t>
  </si>
  <si>
    <t>SG3 to study the economic effects of misappropriation and misuse of numbering resources, including call blocking</t>
  </si>
  <si>
    <t>62-01</t>
  </si>
  <si>
    <t xml:space="preserve">SG3 to collect data with respect to implementation and practical effects of implementation of relevant resolutions and E-series Recommendations.  </t>
  </si>
  <si>
    <t>62-03</t>
  </si>
  <si>
    <t>64-02</t>
  </si>
  <si>
    <t>64-03</t>
  </si>
  <si>
    <t>64-06</t>
  </si>
  <si>
    <t>64-07</t>
  </si>
  <si>
    <t>64-08</t>
  </si>
  <si>
    <t>64-09</t>
  </si>
  <si>
    <t>65-01</t>
  </si>
  <si>
    <t>65-02</t>
  </si>
  <si>
    <t>SGs to expedite work on Recommendations that would provide additional detail and guidance for the implementation of this resolution</t>
  </si>
  <si>
    <t>65-03</t>
  </si>
  <si>
    <t>66-01</t>
  </si>
  <si>
    <t>Adolph</t>
  </si>
  <si>
    <t>66-02</t>
  </si>
  <si>
    <t>TSB to provide outputs of TWF to SGs and TSAG for their consideration and action</t>
  </si>
  <si>
    <t>67-01</t>
  </si>
  <si>
    <t>Cabrera Montoya</t>
  </si>
  <si>
    <t>67-02</t>
  </si>
  <si>
    <t>67-03</t>
  </si>
  <si>
    <t>67-05</t>
  </si>
  <si>
    <t>68-01</t>
  </si>
  <si>
    <t>68-02</t>
  </si>
  <si>
    <t>68-03</t>
  </si>
  <si>
    <t>68-04</t>
  </si>
  <si>
    <t>69-01</t>
  </si>
  <si>
    <t>69-03</t>
  </si>
  <si>
    <t>69-04</t>
  </si>
  <si>
    <t>69-05</t>
  </si>
  <si>
    <t>70-01</t>
  </si>
  <si>
    <t>70-02</t>
  </si>
  <si>
    <t>70-03</t>
  </si>
  <si>
    <t>70-04</t>
  </si>
  <si>
    <t>70-05</t>
  </si>
  <si>
    <t>70-06</t>
  </si>
  <si>
    <t>70-07</t>
  </si>
  <si>
    <t>70-08</t>
  </si>
  <si>
    <t>70-09</t>
  </si>
  <si>
    <t>70-10</t>
  </si>
  <si>
    <t>70-11</t>
  </si>
  <si>
    <t>70-12</t>
  </si>
  <si>
    <t>72-01</t>
  </si>
  <si>
    <t>Bueti</t>
  </si>
  <si>
    <t>72-02</t>
  </si>
  <si>
    <t>72-03</t>
  </si>
  <si>
    <t>72-04</t>
  </si>
  <si>
    <t>72-05</t>
  </si>
  <si>
    <t>73-01</t>
  </si>
  <si>
    <t>73-02</t>
  </si>
  <si>
    <t>73-03</t>
  </si>
  <si>
    <t>73-04</t>
  </si>
  <si>
    <t>73-05</t>
  </si>
  <si>
    <t>73-06</t>
  </si>
  <si>
    <t>73-07</t>
  </si>
  <si>
    <t>73-08</t>
  </si>
  <si>
    <t>73-09</t>
  </si>
  <si>
    <t>73-11</t>
  </si>
  <si>
    <t>73-12</t>
  </si>
  <si>
    <t>73-13</t>
  </si>
  <si>
    <t>73-14</t>
  </si>
  <si>
    <t>73-15</t>
  </si>
  <si>
    <t>75-01</t>
  </si>
  <si>
    <t>75-02</t>
  </si>
  <si>
    <t>75-03</t>
  </si>
  <si>
    <t>76-01</t>
  </si>
  <si>
    <t>Andreev</t>
  </si>
  <si>
    <t>76-02</t>
  </si>
  <si>
    <t>76-03</t>
  </si>
  <si>
    <t>76-04</t>
  </si>
  <si>
    <t>SG11</t>
  </si>
  <si>
    <t>76-05</t>
  </si>
  <si>
    <t>76-06</t>
  </si>
  <si>
    <t>76-07</t>
  </si>
  <si>
    <t>76-08</t>
  </si>
  <si>
    <t>76-09</t>
  </si>
  <si>
    <t>76-10</t>
  </si>
  <si>
    <t>76-11</t>
  </si>
  <si>
    <t>77-01</t>
  </si>
  <si>
    <t>77-03</t>
  </si>
  <si>
    <t>77-04</t>
  </si>
  <si>
    <t>78-01</t>
  </si>
  <si>
    <t>Campos</t>
  </si>
  <si>
    <t>78-03</t>
  </si>
  <si>
    <t>78-04</t>
  </si>
  <si>
    <t>78-05</t>
  </si>
  <si>
    <t>78-06</t>
  </si>
  <si>
    <t>79-01</t>
  </si>
  <si>
    <t>79-02</t>
  </si>
  <si>
    <t>79-03</t>
  </si>
  <si>
    <t>79-04</t>
  </si>
  <si>
    <t>79-05</t>
  </si>
  <si>
    <t>79-06</t>
  </si>
  <si>
    <t>80-01</t>
  </si>
  <si>
    <t>Magliarditi/Campilongo</t>
  </si>
  <si>
    <t>80-02</t>
  </si>
  <si>
    <t>ONGOING BY NATURE WITH PERIODIC GOALS MET FOR THIS STUDY PERIOD</t>
  </si>
  <si>
    <t>total # of action items</t>
  </si>
  <si>
    <t>NO ACTION / NEEDS ATTENTION</t>
  </si>
  <si>
    <t>TSB staff</t>
  </si>
  <si>
    <t>COMPLETE</t>
  </si>
  <si>
    <t>37 reports since 2009. Not any feedback</t>
  </si>
  <si>
    <t>PP-18</t>
  </si>
  <si>
    <t>WTSA-20</t>
  </si>
  <si>
    <t>Resolution 18 - Principles and procedures for the allocation of work to, and strengthening coordination and cooperation among, the ITU Radiocommunication, ITU Telecommunication Standardization and ITU Telecommunication Development Sectors</t>
  </si>
  <si>
    <t>Resolution 68 - Evolving role of industry in the ITU Telecommunication Standardization Sector</t>
  </si>
  <si>
    <t>Resolution 65 - Calling party number delivery, calling line identification and origin identification information</t>
  </si>
  <si>
    <t>Resolution 55 - Promoting a gender equality in ITU Telecommunication Standardization Sector activities</t>
  </si>
  <si>
    <t>Resolution 69 - Non-discriminatory access and use of Internet resources and telecommunications/information and communication technologies</t>
  </si>
  <si>
    <t>Resolution 70 - Telecommunication/information and communication technology accessibility for persons with disabilities and persons with specific needs</t>
  </si>
  <si>
    <t>Resolution 72 - Measurement and assessment concerns related to human exposure to electromagnetic fields</t>
  </si>
  <si>
    <t>Resolution 75 - The ITU Telecommunication Standardization Sector’s contribution in implementing the outcomes of the World Summit on the Information Society, taking into account the 2030 Agenda for Sustainable Development</t>
  </si>
  <si>
    <t>Resolution 1 - Rules of procedure of the ITU Telecommunication Standardization Sector</t>
  </si>
  <si>
    <t>Resolution 11 - Collaboration with the Postal Operations Council of the Universal Postal Union in the study of services concerning both the postal and the telecommunication sectors</t>
  </si>
  <si>
    <t>Resolution 22 - Authorization for Telecommunication Standardization Advisory Group to act between world telecommunication standardization assemblies</t>
  </si>
  <si>
    <t>Resolution 35 - Appointment and maximum term of office for chairmen and vice-chairmen of study groups of the  Telecommunication Standardization Sector and of Telecommunication Standardization Advisory Group</t>
  </si>
  <si>
    <t>Resolution 40 - Regulatory aspects of the work of the ITU Telecommunication Standardization Sector</t>
  </si>
  <si>
    <t>Resolution 43 - Regional preparations for world telecommunication standardization assemblies</t>
  </si>
  <si>
    <t>Resolution 45 - Effective coordination of standardization work across study groups in the ITU Telecommunication Standardization Sector and the role of Telecommunication Standardization Advisory Group</t>
  </si>
  <si>
    <t>Resolution 54 - Creation of, and assistance to, regional groups</t>
  </si>
  <si>
    <t>Resolution 60 - Responding to the challenges of the evolution of the identification/numbering system and its convergence with IP-based systems / networks</t>
  </si>
  <si>
    <t>Resolution 61 - Countering and combating misappropriation and misuse of international telecommunication numbering resources</t>
  </si>
  <si>
    <t>Resolution 64 - IP address allocation and facilitating the transition to and deployment of IPv6</t>
  </si>
  <si>
    <t>Resolution 73 - Information and communications technologies, environment and climate change</t>
  </si>
  <si>
    <t>Resolution 77 - Enhancing the standardization work in the ITU Telecommunication Standardization Sector for software-defined networking</t>
  </si>
  <si>
    <t>Resolution 78 - Information and communication technology applications and standards for improved access to e-health services</t>
  </si>
  <si>
    <t>Resolution 80 - Acknowledging the active involvement of the membership in the development of ITU Telecommunication Standardization Sector deliverables</t>
  </si>
  <si>
    <t>Resolution 66 - Technology Watch in the Telecommunication Standardization Bureau</t>
  </si>
  <si>
    <t>Resolution 79 - The role of telecommunications/information and communication technologies in handling and controlling e-waste from telecommunication and information technology equipment and methods of treating it</t>
  </si>
  <si>
    <t>Resolution 83 – Evaluation of the implementation of resolutions of the World Telecommunication Standardization Assembly</t>
  </si>
  <si>
    <t>Resolution 84 – Studies concerning the protection of users of telecommunication/information and communication technology services</t>
  </si>
  <si>
    <t>Resolution 85 – Strengthening and diversifying the resources of the ITU Telecommunication Standardization Sector</t>
  </si>
  <si>
    <t>Resolution 86 – Facilitating the implementation of the Smart Africa Manifesto</t>
  </si>
  <si>
    <t>Resolution 87 – Participation of the ITU Telecommunication Standardization Sector in the periodic review and revision of the International Telecommunication Regulations</t>
  </si>
  <si>
    <t>Resolution 88 – International mobile roaming</t>
  </si>
  <si>
    <t>Resolution 89 – Promoting the use of information and communication technologies to bridge the financial inclusion gap</t>
  </si>
  <si>
    <t>Resolution 90 – Open source in the ITU Telecommunication Standardization Sector</t>
  </si>
  <si>
    <t>Resolution 91 – Enhancing access to an electronic repository of information on numbering plans published by the ITU Telecommunication Standardization Sector</t>
  </si>
  <si>
    <t>Resolution 92 – Enhancing the standardization activities in the ITU Telecommunication Standardization Sector related to non-radio aspects of international mobile telecommunications</t>
  </si>
  <si>
    <t>Resolution 93 – Interconnection of 4G, IMT-2020 networks and beyond</t>
  </si>
  <si>
    <t>Resolution 94 – Standardization work in the ITU Telecommunication Standardization Sector for cloud-based event data technology</t>
  </si>
  <si>
    <t>Resolution 95 – ITU Telecommunication Standardization Sector initiatives to raise awareness on best practices and policies related to service quality</t>
  </si>
  <si>
    <t>Resolution 96 – ITU Telecommunication Standardization Sector studies for combating counterfeit telecommunication/information and communication technology devices</t>
  </si>
  <si>
    <t>Resolution 97 – Combating mobile telecommunication device theft</t>
  </si>
  <si>
    <t>Resolution 98 – Enhancing the standardization of Internet of things and Smart Cities and Communities for global development</t>
  </si>
  <si>
    <t>TSB to prepare agreement with host country for WTSA-20 (resolves)</t>
  </si>
  <si>
    <t>TSB Director to prepare proposal for organization and structure of WTSA-20 (resolves)</t>
  </si>
  <si>
    <t>3 months before WTSA-20</t>
  </si>
  <si>
    <t>All lead study groups shall inform TSAG on the progress of the work as defined in the scope of the lead study group activity. (Section 2.1.6)</t>
  </si>
  <si>
    <t>01-04</t>
  </si>
  <si>
    <t>Each TSAG meeting</t>
  </si>
  <si>
    <t>X</t>
  </si>
  <si>
    <t>TSB Counsellors to insert pointer on Resolution 2 webpage to location of updated SG structure, mandate or Annex C information within one month of change</t>
  </si>
  <si>
    <t>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(resolves 2)</t>
  </si>
  <si>
    <t>Membership</t>
  </si>
  <si>
    <t>GenSec</t>
  </si>
  <si>
    <t>BDT ITU-D</t>
  </si>
  <si>
    <t>BR ITU-R</t>
  </si>
  <si>
    <t>TSB Director to consult with ISO and IEC on work programmes and follow through with study group management team (resolves 1, 2, 4)</t>
  </si>
  <si>
    <t>all SGs</t>
  </si>
  <si>
    <t>TSB, in consultation with the study groups, to update programme of cooperation and priority among ITU-T, ISO and IEC, and update website (resolves 1, 4)</t>
  </si>
  <si>
    <t>TSB Director to review the agreement between ISO/IEC and ITU T, with a view to exploring options for accessing and publishing common texts, including a possible unified approach (only upon request of a Member State) (resolves 3)</t>
  </si>
  <si>
    <t>07-05</t>
  </si>
  <si>
    <t>TSB Director, the study groups and TSAG to consider and propose further improvements to the procedures for cooperation between ITU T and ISO and IEC (resolves 5)</t>
  </si>
  <si>
    <t>07-06</t>
  </si>
  <si>
    <t>TSB to establish/maintain the necessary contacts with ISO and/or IEC should be at the appropriate levels and coordination methods should be mutually agreed and regular coordination events arranged (resolves 6)</t>
  </si>
  <si>
    <t>07-07</t>
  </si>
  <si>
    <t>The chairmen of study groups to take into account the related work programmes and the progress of projects in ISO, IEC and ISO/IEC JTC 1; further, to cooperate with these organizations as widely as possible and by appropriate means (resolves 7)</t>
  </si>
  <si>
    <t>07-08</t>
  </si>
  <si>
    <t>SGs, for reasons of economy, any necessary collaborative meetings to take place to the extent possible in association with other relevant meetings (resolves 8)</t>
  </si>
  <si>
    <t>07-09</t>
  </si>
  <si>
    <t>SG3, SG12, SG17</t>
  </si>
  <si>
    <t>ITU-T SGs to collaborate with the UPU POC committees on issues of common interest (resolves)</t>
  </si>
  <si>
    <t>TSB Director to consult with UPU on establishing a joint WG on digital financial services (i. TSB Dir 2)</t>
  </si>
  <si>
    <t>11-02</t>
  </si>
  <si>
    <t>TSAG to continue to review work and its distribution and possible coordination between ITU-T, ITU-D, and ITU-R (resolves 1)</t>
  </si>
  <si>
    <t>X RAG</t>
  </si>
  <si>
    <t>X TDAG</t>
  </si>
  <si>
    <t>TSAG to continue to assist the Intersector Coordination Group on Matters of Mutual Interest in the identification of subjects common to the three Sectors and mechanisms to enhance cooperation and collaboration in all Sectors on matters of mutual interest. (i. 1)</t>
  </si>
  <si>
    <t>X ISCG ISCTF</t>
  </si>
  <si>
    <t>18-02</t>
  </si>
  <si>
    <t>SGs to continue cooperation with the study groups of the other two Sectors so as to avoid duplication of effort and make use of the results of work done by the study groups of those two Sectors. (i. 1)</t>
  </si>
  <si>
    <t>18-03</t>
  </si>
  <si>
    <t>TSB Director to report annually to TSAG on the results of the implementation of this resolution. (i. 2)</t>
  </si>
  <si>
    <t>18-04</t>
  </si>
  <si>
    <t>TSB Director to use procedures in relevant Recommendations upon receipt of new numbering, addressing and identification resource requests (resolves 1)</t>
  </si>
  <si>
    <t>SG2, in liaison with the other relevant SGs, to provide TSB Director with advice and guidance related to Resolution 20 (resolves 2)</t>
  </si>
  <si>
    <t>TSB Director, in close collaboration with SG2 and other relevant study groups, to follow-up with the administrations involved on misuse of international telecommunication NNAI resources and inform Council accordingly (resolves 3)</t>
  </si>
  <si>
    <t>SG2 to continue to study necessary action to ensure sovereignty of ITU Member States with regard to international telecommunication country code NNAI plans is maintained, including ENUM (resolves 5).</t>
  </si>
  <si>
    <t>TSAG 2017</t>
  </si>
  <si>
    <t>TSAG to consider results of WTSA concerning GSS, for appropriate action (resolves 8)</t>
  </si>
  <si>
    <t>TSAG to establish an appropriate mechanism to examine and coordinate work on emerging technologies (resolves 5)</t>
  </si>
  <si>
    <t>TSAG report on its activities to WTSA-20 (resolves 9)</t>
  </si>
  <si>
    <t>2017</t>
  </si>
  <si>
    <t>TSAG to examine implementation of the actions and achievement of the goals as reflected in the annual operational plans and in the WTSA-16 Action Plan (resolves 2)</t>
  </si>
  <si>
    <t>TSAG to review and coordinate standardization strategies for ITU-T by identifying the main technological trends and market, economic and policy needs in the fields of activity relevant to the mandate of ITU-T, and identify possible topics and issues for consideration in ITU-T’s standardization strategies (resolves 6)</t>
  </si>
  <si>
    <t>22-04</t>
  </si>
  <si>
    <t>22-05</t>
  </si>
  <si>
    <t>TSAG to establish an appropriate mechanism to facilitate standardization strategies, for example assigning Questions, coordinating the work of study groups or establishing coordination groups or other groups, and appoint their chairmen and vice-chairmen (resolves 7)</t>
  </si>
  <si>
    <t>22-06</t>
  </si>
  <si>
    <t>22-07</t>
  </si>
  <si>
    <t>TSB Director to provide information about any work item that has not given rise to any contribution in the time interval of the previous two study group meetings through his or her report about study group activity</t>
  </si>
  <si>
    <t>TSB Director to provide to each TSAG meeting a report on the implementation of WTSA resolutions and actions to be undertaken pursuant to their operative paragraphs  (i. TSBDir 2)</t>
  </si>
  <si>
    <t>22-08</t>
  </si>
  <si>
    <t>TSB Director to report to TSAG on the experience in the implementation of the A-series Recommendations for consideration by the ITU-T membership (i. TSBDir 4)</t>
  </si>
  <si>
    <t>22-09</t>
  </si>
  <si>
    <t>SG2 to study other aspects and all forms of alternative calling procedures, including those associated with the interworking of legacy and IP-based infrastructures, and the consequent instances of hindrance, obscuring or spoofing of OI or CLI information, and the evolution of alternative calling procedures, including the use of over-the-top telephone applications that use telephone numbers, that may give rise to instances of fraudulent practices, and to develop appropriate Recommendations and guidelines (resolves 4)</t>
  </si>
  <si>
    <t>SG3 to study the economic effects of alternative calling procedures, origin non-identification or spoofing and over-the-top telephone applications, etc. on the effort of developing countries for sound development of their local telecommunication networks and services, and to develop appropriate Recommendations and guidelines (resolves 5)</t>
  </si>
  <si>
    <t>TSB Director to facilitate developing countries’ participation and make use of the work/studies of SG2 and SG3 on alternative calling procedures (i. TSBDir)</t>
  </si>
  <si>
    <t>SG12 to develop guidelines regarding the minimum QoS and QoE threshold to be fulfilled during the use of alternative calling procedures (resolves 6)</t>
  </si>
  <si>
    <t>SG12</t>
  </si>
  <si>
    <t>29-04</t>
  </si>
  <si>
    <t>TSB to maintain EWM Action Plan to address the practical and physical aspects of increasing the EWM capability of ITU T (i. TSBDir 1)</t>
  </si>
  <si>
    <t xml:space="preserve">TSAG 2017, ongoing </t>
  </si>
  <si>
    <t xml:space="preserve">TSB Director to develop budget estimate to implement EWM Action Plan and include it in budget request to Council; and identify and review costs and benefits of the action items on a regular basis; and to report to each meeting of TSAG on the status of the Action Plan, including the results of the cost and benefit reviews;
and provide the executive authority, budget within TSB, and resources to execute the Action Plan with all possible speed (i. TSBDir 1)
</t>
  </si>
  <si>
    <t>TSB to develop and disseminate guidelines for use of ITU-T EWM facilities and capabilities; with appropriate and ready access to electronic documentation for their work, including a global, unified and consolidated view of document traceability (resolves 1)</t>
  </si>
  <si>
    <t>TSAG to act as the point of contact between the ITU-T membership and TSB on EWM matters, in particular providing feedback and advice on the contents, prioritization and implementation of the Action Plan (resolves 2)</t>
  </si>
  <si>
    <t>32-06</t>
  </si>
  <si>
    <t>TSB Director to provide a mobile friendly version of the ITU-T website;
and to simplify and facilitate enhanced searching for documents and/or information, and in particular a classification mechanism and an enhanced search engine to extract documents and/or information that are related to a specific subject, topic or issue (resolves 1, i. TSBDir 1)</t>
  </si>
  <si>
    <t>32-07</t>
  </si>
  <si>
    <t>TSB, in close collaboration with the ITU Telecommunication Development Bureau (BDT), should provide facilities and capabilities for EWM at ITU-T meetings, workshops and training courses, particularly to assist developing countries that have bandwidth limitations and other constraints, including remote participation and electronic access, such as via LINUX-based platforms;
and encourage participation of developing countries, by waiving, within the credits that the Council is empowered to authorize, any expenses for those participants, other than the local call or Internet connectivity charges (resolves 1)</t>
  </si>
  <si>
    <t>ITU-T study groups to post all activities, procedures, studies and ITU-T SG reports on the ITU-T website so as to facilitate navigation to find all relevant information (resolves 1)</t>
  </si>
  <si>
    <t>32-08</t>
  </si>
  <si>
    <t>TSAG to identify user needs and plan the introduction of suitable measures through appropriate subgroups and pilot programmes (resolves 2)</t>
  </si>
  <si>
    <t>32-09</t>
  </si>
  <si>
    <t>TSAG to request study group chairmen to identify EWM liaisons (resolves 2)</t>
  </si>
  <si>
    <t>32-10</t>
  </si>
  <si>
    <t>MSs, SMs, Associates</t>
  </si>
  <si>
    <t>TSB to solicit voluntary contributions for specific activities, e.g., projects, meetings, workshops, EWM</t>
  </si>
  <si>
    <t>TSB Director to issue Circular soliciting candidates for SG chairmen and vice chairmen, especially to make the BSG responsibilities known before the appointment of chairmen/vice-chairmen of TSAG and ITU-T study groups (see also Resolution 44) and to encourage women experts (see also Resolution 55)</t>
  </si>
  <si>
    <t>first SG meeting, ongoing</t>
  </si>
  <si>
    <t>MSs</t>
  </si>
  <si>
    <t>TSAG 2017, ongoing</t>
  </si>
  <si>
    <t>Study Groups to consider the Resolution when determining whether a Question or Recommendation has policy or regulatory implications (resolves 1)</t>
  </si>
  <si>
    <t>30 Sept. 2019</t>
  </si>
  <si>
    <t>TSB Director to organize, at the request of the region, at least one regional preparatory meeting per region for WTSA-20 between Oct 2019 and June 2020 (resolves)</t>
  </si>
  <si>
    <t>30 June 2019</t>
  </si>
  <si>
    <t>TSB Director to invite Secretary General to consult Member States and regional telecommunication organizations on the means by which their preparations for WTSA-20 can be supported, including support for a Bridging the Standardization Gap Forum per region.</t>
  </si>
  <si>
    <t>TSB to continue maintaining the BSG action plan in annex of Res. 44 and be reviewed by TSAG on an annual basis (resolves 1)</t>
  </si>
  <si>
    <t>TSB to develop a programme to assist developing countries to develop methods, strategies, and means to link national innovations to standardization process (resolves 2)</t>
  </si>
  <si>
    <t>TSB Director to assist developing countries on developing strategies in establishing national/international test laboratories for emerging technologies (resolves 2, iii)</t>
  </si>
  <si>
    <t>TSB further encourage voluntary contributions to the bridging the standardization gap fund (see also Resolution 34) (resolves 4)</t>
  </si>
  <si>
    <t>SGs to take account of specific characteristics of telecommunication environment in developing countries, and provide solutions/options relevant to developing countries wherever possible. (f.i. SGs 1)</t>
  </si>
  <si>
    <t>SGs to continue liaise with ITU-D SGs, to assist developing countries with their priority questions for studies, such as identified by WTDC. (f.i. SGs 2)</t>
  </si>
  <si>
    <t>SGs and TSAG to coordinate joint meetings of regional groups. (i. SGs + TSAG 3)</t>
  </si>
  <si>
    <t xml:space="preserve">TSB Director to continue the activities of the Bridging the Standardization Gap (BSG) implementation group within TSB. (i. TSBDir 1)  </t>
  </si>
  <si>
    <t>TSB to assist requested developing countries to draft/develop a set of guidelines on the application of ITU-T Recommendations at the national level in order to enhance their participation in ITU-T SGs. (i. TBSDir 9)</t>
  </si>
  <si>
    <t>TSB to enhance the use of electronic channels such as webinars or e-learning for education and training on implementation of  ITU-T Recommendations. (i. TBSDir 10)</t>
  </si>
  <si>
    <t>TSB to provide all necessary support and all necessary measures for creation, organization of meeting and workshop of the regional groups to ensure their smooth functioning. (i. TSBDir 11)</t>
  </si>
  <si>
    <t xml:space="preserve">TSB Director to report the effectiveness of regional groups to the Council. (i. TSBDir 12) </t>
  </si>
  <si>
    <t>Council 2017</t>
  </si>
  <si>
    <t>TSB Director to work closely with BR and BDT Directors, to encourage partnership under the patronage of ITU-T as one of the means for financing the BSG action plan. (i. TSBDir 2)</t>
  </si>
  <si>
    <t>TSB to conduct BSG workshops and seminars for developing countries, concurrently with meetings of ITU-T regional groups if possible,  in coordination/collaboration with ITU-D. (i. TSBDir 3)</t>
  </si>
  <si>
    <t>TSB Director to consider implementation guidelines for ITU-T Recommendations where these could provide advice to assist developing countries in adopting them, with emphasis on Recommendations having regulatory and policy implications. (i. SGs 2)</t>
  </si>
  <si>
    <t xml:space="preserve">Organizing in-depth tutorials on implementation of ITU-T Recommendations. (i. TSBDir 13) </t>
  </si>
  <si>
    <t>TSB to provide interpretation on request of participants to all SG and WP plenary meetings and entire meeting of TSAG. (resolves 6)</t>
  </si>
  <si>
    <t>44-31</t>
  </si>
  <si>
    <t>44-32</t>
  </si>
  <si>
    <t>TSB Director to provide remote participation. (i. TSBDir 14)</t>
  </si>
  <si>
    <t>44-33</t>
  </si>
  <si>
    <t>TSB Director to leverage existing ITU-D platforms. (I. TSBDir 15)</t>
  </si>
  <si>
    <t>44-34</t>
  </si>
  <si>
    <t>TSB Director to study the possibility of generating revenue for ITU-T on bridging the standardization gap, through identifying new financial resources not related to voluntary contributions. (i. TSBDir 16)</t>
  </si>
  <si>
    <t>44-35</t>
  </si>
  <si>
    <t>ITU-T study groups to identify the challenges that developing countries are facing with a view to bridging the standardization gap among Member States. (f.i. SGs 4)</t>
  </si>
  <si>
    <t>TSAG, at each meeting, to review status on the coordination of standardization work involving multiple study groups, ITU-R and/or ITU-D, and with other, external, standardization bodies, and take an active role in ensuring coordination among study groups with necessary actions to ensure effective coordination. (resolves 1)</t>
  </si>
  <si>
    <t>45-02</t>
  </si>
  <si>
    <t>TSAG to take into account, and implement as necessary, advice given by other groups established in the interests of effective coordination on high-priority and joint standardization topics (resolves 2)</t>
  </si>
  <si>
    <t>SG2 to review and study contributions regarding MS' ccTLD experiences (instructs SG2)</t>
  </si>
  <si>
    <t>MSs, SMs</t>
  </si>
  <si>
    <t>TSB Director to report to Council annually regarding progress in ccTLDs. (i. TSB Dir)</t>
  </si>
  <si>
    <t>SG2 to study how ITU could have administrative control over changes that could relate to the international telecommunication resources used for ENUM (resolves 1)</t>
  </si>
  <si>
    <t>SG2 to evaluate the current interim procedure for ENUM delegation and report back to TSB Director. (resolves 2)</t>
  </si>
  <si>
    <t>SG17 to continue develop and improve terms and definitions related to building confidence and security, including the term cybersecurity. (resolves 5)</t>
  </si>
  <si>
    <t>MSs, SMs, Associates, academia</t>
  </si>
  <si>
    <t>SG17 to promote global, consistent and interoperable processes for sharing incident-response related information. (resolves 6)</t>
  </si>
  <si>
    <t>TSB Director to continue to maintain an inventory of initiatives and activities to promote harmonization of strategies and approaches in cybersecurity. (i. TSBDir 1)</t>
  </si>
  <si>
    <t>TSB Director to report to annual reports to Council on actions taken under Resolution 50, and on ICT Security Standards Roadmap. (i. TSBDir 2, 3)</t>
  </si>
  <si>
    <t>TSB Director to continue contributing to WSIS security activities. (i. TSBDir 5)</t>
  </si>
  <si>
    <t>TSB Director to cooperate with GCA etc to develop relationship/partnership for ITU membership, esp. developing countries. (i. TSBDir 6)</t>
  </si>
  <si>
    <t>TSB Director to support BDT Director in assisting Member States in the establishment of an appropriate framework between developing countries allowing rapid response to major incidents, and to propose an action plan to increase their protection (i. TSBDir 7)</t>
  </si>
  <si>
    <t>50-13</t>
  </si>
  <si>
    <t>50-14</t>
  </si>
  <si>
    <t>TSB Director to support relevant ITU-T study group activities related to security (i. TSBDir 8)</t>
  </si>
  <si>
    <t>50-15</t>
  </si>
  <si>
    <t>All ITU-T SGs to ensure that security aspects are considered throughout the ITU-T standards development process (resolves 9)</t>
  </si>
  <si>
    <t>All SGs</t>
  </si>
  <si>
    <t>50-16</t>
  </si>
  <si>
    <t>ITU-T to continue to raise awareness, within its mandate and competencies, of the need to harden and defend information and telecommunication systems from cyberthreats and cyberattacks, and continue to promote cooperation among appropriate international and regional organizations. (resolves 3)</t>
  </si>
  <si>
    <t>50-17</t>
  </si>
  <si>
    <t>ITU-T study groups should work closely with ITU-D (e.g. ITU-D Q3/2) (resolves 4)</t>
  </si>
  <si>
    <t>ITU-T (Q3/2)</t>
  </si>
  <si>
    <t>50-18</t>
  </si>
  <si>
    <t>SG17, in close collaboration with all other ITU-T SGs, establish an action plan to assess existing, evolving and new ITU-T Recommendations to counter security vulnerabilities and continue to provide regular reports to TSAG (resolves 7)</t>
  </si>
  <si>
    <t>50-19</t>
  </si>
  <si>
    <t>All ITU-T SGs continue liaise with standards organizations and other bodies active in this field (resolves 8)</t>
  </si>
  <si>
    <t>50-20</t>
  </si>
  <si>
    <t>TSB Director to continue to recognize the role played by other organizations with experience and expertise in the area of security standards, and coordinate with those organizations as appropriate (i. TSBDir 4)</t>
  </si>
  <si>
    <t>SGs, particular SG17, to accelerate their work on spam (resolves 1)</t>
  </si>
  <si>
    <t>SGs to collaborate with ITU-D and with the relevant organizations, including with other relevant organizations (i.e. IETF) to develop Recommendations with a view to exchanging best practices; participate in workshops, training sessions, etc. (resolves 2)</t>
  </si>
  <si>
    <t>ITU-D</t>
  </si>
  <si>
    <t>SG17 to report on progress of Resolution 52 to each meeting of TSAG (f.i. SG17 1)</t>
  </si>
  <si>
    <t>SG17 to initiate a study on spam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(i. TSB Dir 2)</t>
  </si>
  <si>
    <t>52-05</t>
  </si>
  <si>
    <t>SG17 to support ITU-D Study Group 2 on countering and combating spam in its work providing technical training sessions and workshop activities in different regions related to spam policy, regulatory and economic issues and their impact. (f.i. SG17 2)</t>
  </si>
  <si>
    <t>ITU-D SG2</t>
  </si>
  <si>
    <t>52-06</t>
  </si>
  <si>
    <t>SG17 to continue its work on developing Recommendations, technical papers, and other related publications (f.i. SG17 3)</t>
  </si>
  <si>
    <t>52-07</t>
  </si>
  <si>
    <t>TSB Director to contribute to the report of the Secretary General to the ITU Council on the implementation of this resolution. (i. TSB Dir 3)</t>
  </si>
  <si>
    <t>52-08</t>
  </si>
  <si>
    <t>TSB Director to provide all necessary assistance with a view to expediting such efforts, working collaboratively with relevant parties that combat spam with a view to identifying opportunities, raising awareness for such activities and identifying possible collaboration, as appropriate (i. TSBDir 1)</t>
  </si>
  <si>
    <t>52-09</t>
  </si>
  <si>
    <t>TSB Director to continue to cooperate with the Secretary-General's initiative on cybersecurity and with the Telecommunication Development Bureau in relation to any item concerning cybersecurity under Resolution 45 (Rev. Dubai, 2014), and to ensure coordination among these different activities (i. TSB Dir 3)</t>
  </si>
  <si>
    <t>TSB to support coordinated creation of regional groups of ITU-T study groups (resolves 1)</t>
  </si>
  <si>
    <t>Regions to encourage the creation of regional standardization bodies as appropriate, develop draft terms of reference, and joint and coordinated meetings of such bodies with regional groups (see also Resolution 44). (invite regions 2, 3)</t>
  </si>
  <si>
    <t>SGs and TSAG to coordinate joint meetings of regional groups (i. RGs)</t>
  </si>
  <si>
    <t>TSB to provide all necessary support for creation, organization of meetings and workshops of the regional groups to ensure their smooth functioning (see also Resolution 44). (i. TSB Dir 1)</t>
  </si>
  <si>
    <t>TSB to conduct workshops for developing countries, concurrently with meetings of ITU-T regional groups in the relevant regions and vice versa,  in coordination/collaboration with ITU-D (see also Resolution 44). (i. TSBDir 2)</t>
  </si>
  <si>
    <t>Jamoussi/ Marko</t>
  </si>
  <si>
    <t>TSB Director to cooperate with BDT Director to continue provide specific assistance to regional groups, encourage the continuing development of computerized application tools, and take appropriate steps to facilitate meetings of the current and future regional groups to improve the effectiveness and efficiency of the SGs (c.u. TSBDir i), ii), iii))</t>
  </si>
  <si>
    <t>Regional groups to cooperate closely with the relevant respective regional organizations, standardization bodies and ITU regional offices, and to report on their work in their regions (f.i. RGs).</t>
  </si>
  <si>
    <t>54-08</t>
  </si>
  <si>
    <t>Regional offices</t>
  </si>
  <si>
    <t xml:space="preserve">TSB Director to take the necessary steps to continue implementing the ITU GEM Policy, including, supporting the implementation of recommendations from the Joint Inspection Unit relevant to gender mainstreaming, supporting the Gender Focal Points for ITU-T, and encouraging TSB staff to undertake relevant training (i. TSB Dir 1)
</t>
  </si>
  <si>
    <t>TSB Director to encourage the participation of women in all aspects of ITU-T activities and support an increase in the number of women in ITU-T leadership positions (encouraging membership to include women on their delegations, selection of women for TSB positions at the Professional and higher levels; selection of chairmen vice chairmen and rapporteurs of ITU-T SGs and of TSAG (resolves 1, i. TSBDir 4)</t>
  </si>
  <si>
    <t>ITU-T to continue WISE; and post WISE web-page (resolves 3, i. TSBDir 5, 6)</t>
  </si>
  <si>
    <t>WISE</t>
  </si>
  <si>
    <t>TSB Director to conduct an annual review on progress made in ITU-T in advancing gender mainstreaming, and to share findings with TSAG and the next WTSA. (i. TSB Dir 3)</t>
  </si>
  <si>
    <t>TSAG 2017, WTSA-20</t>
  </si>
  <si>
    <t>Sec-Gen to comply with the UNSWAP reporting obligations on the ITU-T activities aimed at promoting gender equality and the empowerment of women, and encourage ITU staff to avoid as much as possible gender-specific language. (i. SecGen 1, 2)</t>
  </si>
  <si>
    <t>55-07</t>
  </si>
  <si>
    <t>TSB Director to join the ITU Secretary General in participating the Planet 50/50 initiative. (i. TSBDir 8)</t>
  </si>
  <si>
    <t>TSB Director, in collaboration with BDT Director and SG17, to identify best practices to establish CIRTs and identify where CIRTs are needed (i. TSBdir 1)</t>
  </si>
  <si>
    <t>TSB Director, in collaboration with BDT Director, to facilitate capacity building and information exchange between national CIRTs (i. TSBdir 5)</t>
  </si>
  <si>
    <t>TSB to raise awareness of developing countries regarding the benefits of ITU-T membership (resolves 3)</t>
  </si>
  <si>
    <t>SMs</t>
  </si>
  <si>
    <t>TSB Director to encourage SMs from developing countries to promote their subsidiaries to participate in ITU-T activities (resolves 1)</t>
  </si>
  <si>
    <t>TSB Director to grant fellowships for network operators from developing countries</t>
  </si>
  <si>
    <t>SG2, supported particularly by SG13, to study necessary requirements and related resource management systems regarding telecommunication identification/numbering resources in relation to the deployment of IP-based networks and the transition to NGN and FN, and to develop guidelines for evolution of the international telecommunication numbering system and its convergence with IP-based systems</t>
  </si>
  <si>
    <t>TSB Director to prepare report to Council annually</t>
  </si>
  <si>
    <t>SG2 (and SG3) to study allocation of IP addresses, and to monitor and evaluate IPv4 allocation for interested members and, especially, developing countries (resolves 1)</t>
  </si>
  <si>
    <t>(SG2 and) SG3 to analyse statistics for the purpose of assessing the pace and geography of  IPv6 addresses and registration for interested members and, especially for developing countries, in collaboration with all relevant stakeholders (resolves 2).</t>
  </si>
  <si>
    <t>TSB Director, in collaboration with BDT Director, to continue project to assist developing countries with IPv6 migration and deployment. (i. TSBDir 1)</t>
  </si>
  <si>
    <t>TSB Director, in collaboration with BDT Director, to update and maintain the IPv6 portal website that provides information on global activities related to IPv6 and to training events of ITU and relevant orgs. (i. TSBDir 2)</t>
  </si>
  <si>
    <t xml:space="preserve">TSB Director, in collaboration with BDT Director, to provide information, including roadmaps and guidelines to assist in the continued establishment of IPv6 test-bed labs in developing countries in collaboration with other orgs; and to promote awareness of the advantages of IPv6 over IPv4 with regard to IoT given the substantial demand for IP addresses for IoT devices. (i. TSBDir 3) </t>
  </si>
  <si>
    <t>TSB Director to report to Council and to WTSA-20 (f.i. TSBDir)</t>
  </si>
  <si>
    <t>Council 2017, WTSA-20</t>
  </si>
  <si>
    <t>TSB Director to support BDT in relevant IPv6 training for engineers, network operators and content providers that can enhance their skills and which they can further apply at their respective organizations (i. TSBDir 4)</t>
  </si>
  <si>
    <t>64-10</t>
  </si>
  <si>
    <t xml:space="preserve">SG2, SG3, SG11 and SG17 to further study emerging issues of CPND, CLI and OI, including security methods and possible validation techniques (instructs 1)
</t>
  </si>
  <si>
    <t>SG2, SG3, SG11, SG17</t>
  </si>
  <si>
    <t>TSB Director to report [to WTSA-20] on progress achieved by study groups in implementing Resolution 65</t>
  </si>
  <si>
    <t>TSB Director to continue the Technology Watch Function in TSB</t>
  </si>
  <si>
    <t>SGs to follow the guidelines on the use of language and coordination on terms and definitions in this Resolution (resolves 1, 2, 3, 4, 5).</t>
  </si>
  <si>
    <t>TSB to enter all new terms and definitions in the online ITU Terms and Definitions database (resolves 6)</t>
  </si>
  <si>
    <t>TSB Director to continue translate TAP Recs, TSAG reports in all languages of the Union, indicate in approval announcement whether a Rec will be translated (i. TSB Dir 1, 2, 3)</t>
  </si>
  <si>
    <t>TSAG to consider best mechanism to decide which AAP Rec shall be translated, in light of relevant Council decisions</t>
  </si>
  <si>
    <t>Jamoussi/ Cabrera Montoya</t>
  </si>
  <si>
    <t>67-06</t>
  </si>
  <si>
    <t>67-07</t>
  </si>
  <si>
    <t>67-08</t>
  </si>
  <si>
    <t>TSB Director to monitor the quality of translation and associated expenses (i. TSB Dir 5)</t>
  </si>
  <si>
    <t>TSB Director to bring this resolution to the attention of the Director of the Radiocommunication Bureau</t>
  </si>
  <si>
    <t>TSB Director to organize CTO group meetings (resolves 1)</t>
  </si>
  <si>
    <t>TSB Director to develop effective mechanisms to attract industry executives and promote ITU-T membership (resolves 3, 4)</t>
  </si>
  <si>
    <t>TSB Director to bring the needs of developing countries to those CTO meetings by consulting them prior to the meetings (resolves 2)</t>
  </si>
  <si>
    <t>TSB Director to report on outcomes and follow-up of the CTO conclusions of the CTO group to TSAG and WTSA-20 (resolves 7, 8)</t>
  </si>
  <si>
    <t>68-05</t>
  </si>
  <si>
    <t>TSB Director to include the conclusions of the CTO group meetings in an official ITU-T communiqué. (resolves 5)</t>
  </si>
  <si>
    <t>TSB Director to integrate and analyse incident reports from Member States; and to report this information to Member States, through an appropriate mechanism. (i. TSBDir 1, 2)</t>
  </si>
  <si>
    <t>TSB Director to submit progress report to TSAG, for TSAG to evaluate the effectiveness of its implementation. (i. TSBDir 3)</t>
  </si>
  <si>
    <t>TSB Director to report on progress on this resolution to WTSA-20 (i. TSBDir 4)</t>
  </si>
  <si>
    <t>ITU Secretary-General to report annually to Council</t>
  </si>
  <si>
    <t>SG16 to continue work on accessibility with high priority. (resolves 1)</t>
  </si>
  <si>
    <t>2020</t>
  </si>
  <si>
    <t>TSB to hold an ITU workshop on progress and achievement of ITU-T SGs on ICT accessibility before WTSA-20 (resolves 4)</t>
  </si>
  <si>
    <t>TSB Director to report to Council (i. TSBDir 1)</t>
  </si>
  <si>
    <t>TSB Director to work collaboratively with other Directors on accessibility activities on ITU wide awareness and mainstreaming of telecommunication/ICT Accessibility Standards, reporting findings to Council as appropriate  (i. TSBDir 3)</t>
  </si>
  <si>
    <t>TSB Director to review and consider making changes to the accessibility of ITU-T services and facilities, pursuant to UNGA Res. 61/16, and to report to Council (i. TSBDir 2)</t>
  </si>
  <si>
    <t>TSB to identify, document and disseminate best practices for telecommunication/ICT accessibility among ITU membership. (i. TSBDir 1)</t>
  </si>
  <si>
    <t>TSB Director, in collaboration with BDT Director, in developing programmes to enable developing countries to introduce services to enable persons with disabilities to use ICT services effectively (i. TSBDir 4)</t>
  </si>
  <si>
    <t>TSB to work collaboratively and cooperatively with other SDOs to avoid duplication, and with disability orgs to ensure accessibility needs are taken into account in standardization (i. TSBDir 5)</t>
  </si>
  <si>
    <t>TSB Director to contribute to the development of an ITU-wide internship programme to involve persons with disabilities and ICT expertise. (i. TSBDir 2)</t>
  </si>
  <si>
    <t>TSB Director to continue the disability coordination and advisory function within ITU-T. (i. TSBDir 1)</t>
  </si>
  <si>
    <t>TSB Director to consider using accessibility resource to encourage participation of persons with disabilities (i. TSBDir 9)</t>
  </si>
  <si>
    <t>TSAG to revise the guide for ITU study groups – ‘considering end-user needs in developing Recommendations’, and request SGs to implement this guide (i. TSAG 1, 2)</t>
  </si>
  <si>
    <t>70-13</t>
  </si>
  <si>
    <t>TSB to employ the technical papers FSTP-AM "Guidelines for accessible meetings" and FSTP-ACC-RemPart "Guidelines for supporting remote participation for all", as appropriate, to make it possible for persons with disabilities to be able to attend ITU meetings and events (i. TSBDir 3)</t>
  </si>
  <si>
    <t>ITU-T study groups to consider aspects of universal design in their work, including the drafting of non-discriminatory standards, service regulations and measures for all persons (resolves 2)</t>
  </si>
  <si>
    <t>70-14</t>
  </si>
  <si>
    <t>SG5 to develop, promote and disseminate information and training resources related to EMF through organizing training programmes, workshops, forums and seminars for regulators, operators etc and any interested stakeholders from developing countries (resolves ii)</t>
  </si>
  <si>
    <t>SG5 to coordinate with WHO in the EMF project so that fact sheets relating to human exposure to electromagnetic fields is circulated to Member States as soon as it is issued (resolves v)</t>
  </si>
  <si>
    <t>TSB Director, in collaboration with other Directors, to support the development of reports identifying needs of developing countries for consideration by ITU-T SG5(i. TSBDir 1)</t>
  </si>
  <si>
    <t>TSB Director, in collaboration with other Directors, to extend support the developing countries to establish regional test centres benches for continuous monitoring of EMF levels, and transparently provide the data to the general public (see also Resolution 76) (i. TSBDir 4)</t>
  </si>
  <si>
    <t>SG5 to cooperate with ITU-R SGs 1, 6, and with ITU-D SG 2 in the framework of ITU-D Q7/2 (resolves iv)</t>
  </si>
  <si>
    <t>ITU-R SGs 1, 6</t>
  </si>
  <si>
    <t>72-06</t>
  </si>
  <si>
    <t>72-07</t>
  </si>
  <si>
    <t>TSB Director to regularly update the ITU-T portal on EMF activities including, but not limited to, the ITU EMF Guide, links to websites, and flyers (i. TSBDir 2)</t>
  </si>
  <si>
    <t>SG5 to publish and disseminate its technical reports, as well as develop ITU-T Recommendations on EMF (resolves i)</t>
  </si>
  <si>
    <t>72-08</t>
  </si>
  <si>
    <t>TSB Director to report to the next world telecommunication standardization assembly on measures taken to implement this resolution (i. TSBDir 5)</t>
  </si>
  <si>
    <t>TSB Director to continue and develop the ITU-T ICT and Climate Change work programme (resolves 1)</t>
  </si>
  <si>
    <t>TSB to continue maintain, update, develop and promote the ITU-T Global Portal on ICTs, environment and climate change (resolves 2, 3)</t>
  </si>
  <si>
    <t>TSB to promote the adoption of ITU-T Recs as a potent and cross-cutting tool to assess and reduce GHG emission, optimize energy and water consumption, minimize e-waste, etc., increase awareness on the role of ICTs in enhancing environmental sustainability (resolves 4)</t>
  </si>
  <si>
    <t>TSB to provide technical assistance to develop national green ICT action plan, and develop a reporting mechanism to support countries in implementing their plans (resolves 8)</t>
  </si>
  <si>
    <t>TSB to setup e-learning programmes on Recommendations related to ICT, environment and climate change (resolves 9)</t>
  </si>
  <si>
    <t>TSAG to coordinate ITU-T SGs through JCA on ICT and climate change, and ensure study groups carry out review of existing and future Recommendations to assess implications and application of best practices in light of environment protection and climate change (i. TSAG 1)</t>
  </si>
  <si>
    <t>SGs, JCA-ICT&amp;CC</t>
  </si>
  <si>
    <t>TSAG to consider revision of working methods to reduce climate change impact (i. TSAG 3)</t>
  </si>
  <si>
    <t>Study Groups, especially SG5, to develop Recommendations on ICTs, environment and climate change (i. SGs 1)</t>
  </si>
  <si>
    <t>all SGs, SG5</t>
  </si>
  <si>
    <t>TSB Director, in collaboration with other Directors, to keep update the calendar of events relevant to ICTs, environment and climate change (i. TSBDir 2)</t>
  </si>
  <si>
    <t>TSB Director, in collaboration with other Directors, to organize forums, workshops and seminars for developing countries to raise awareness and identify needs. (i. TSBDir 5)</t>
  </si>
  <si>
    <t>TSB Director to report (to TSAG) progress of ITU/WMO/UNESCO IOC Joint Task Force to investigate the potential of using submarine telecom cables for ocean and climate monitoring and disaster warning (i. TSBDir 7)</t>
  </si>
  <si>
    <t>ITU Secretary-General to continue cooperation and collaboration with other United Nations entities contributing to the achievement of the goals of the 2030 Agenda for Sustainable Development (i. SecGen)</t>
  </si>
  <si>
    <t>TSB Director to report to TSAG on progress on cooperation with other UN entities, see 73-14 (i. TSBDir 9)</t>
  </si>
  <si>
    <t>TSB to work towards the reductions in emissions of GHGs arising from the use of ICTs, and to work towards a reduction of the adverse environmental impact of environmentally unfriendly materials used in ICT products (resolves 6 ,7)</t>
  </si>
  <si>
    <t>73-16</t>
  </si>
  <si>
    <t>73-17</t>
  </si>
  <si>
    <t>TSAG to ensure that study groups carry out a review of both the appropriate existing ITU-T Recommendations and all future Recommendations in order to assess their implications and the application of best practices in the light of the protection of environment and climate change (i. TSAG 2)</t>
  </si>
  <si>
    <t>73-18</t>
  </si>
  <si>
    <t>Study groups to identify and promote best practices, initiatives and opportunities for new applications using ICTs to foster environmental sustainability, and to identify appropriate actions (i. SGs 2, 3, 4, 5)</t>
  </si>
  <si>
    <t>73-19</t>
  </si>
  <si>
    <t>Study groups to liaise with the relevant ITU-R and ITU-D study groups and promote liaison with other SDOs and forums in order to avoid duplication of work, optimize the use of resources and accelerate the availability of global standards (i. SGs 6)</t>
  </si>
  <si>
    <t>ITU-D SGs</t>
  </si>
  <si>
    <t>ITU-R SGs</t>
  </si>
  <si>
    <t>73-20</t>
  </si>
  <si>
    <t>TSB Director to report on progress on the application of this resolution annually to the ITU Council and to the next world telecommunication standardization assembly (i. TSBDir 1)</t>
  </si>
  <si>
    <t>TSB Director to develop, promote and disseminate information and training programmes on ICTs, environment and circular economy (i. TSBDir 6)</t>
  </si>
  <si>
    <t>73-21</t>
  </si>
  <si>
    <t>Study Groups carry out activities to implement WSIS outcome and consider in their studies the output of WG-WSIS and CWG-Internet (resolves 4)</t>
  </si>
  <si>
    <t>TSB Director to provide CWG-WSIS a comprehensive summary of ITU-T activities on implementation of the WSIS outcome (i. TSBDir 1)</t>
  </si>
  <si>
    <t>TSB Director to ensure concrete objectives and deadlines for activities in connection with WSIS outcomes, taking into account the 2030 Agenda for Sustainable Development in ITU-T operational plan. (i. TSBDir 2)</t>
  </si>
  <si>
    <t>75-04</t>
  </si>
  <si>
    <t>ITU-T study groups and TSB to contribute to achievement of the objectives of the 2030 Agenda for Sustainable Development</t>
  </si>
  <si>
    <t>ITU-T SGs to continue working on the pilot projects for conformity to ITU-T Recommendations and continue developing the necessary C&amp;I testing Recommendations for telecommunication equipment as soon quickly as possible (resolves 1)</t>
  </si>
  <si>
    <t>ITU-T Study groups, in continued and enhanced cooperation with other entities as appropriate, to prepare test specifications for those key technologies identified by 76-02 (i. SGs 2)</t>
  </si>
  <si>
    <t>SG11 to coordinate the Sector’s activities related to the ITU C&amp;I programme across all SGs (resolves 2)</t>
  </si>
  <si>
    <t>SG11, all SGs</t>
  </si>
  <si>
    <t>TSB Director, in cooperation with BR and BDT Directors, to continue to conduct exploratory activities in each region to identify and prioritize the problems faced by developing countries related to interoperability of telecommunication/ICT equipment and services (i. TSBDir 1)</t>
  </si>
  <si>
    <t>TSB Director, in cooperation with BDT Director, to implement the ITU C&amp;I action plan (i. TSBDir 2)</t>
  </si>
  <si>
    <t>TSB Director, in cooperation with BDT Director, to implement the ITU C&amp;I programme for possible introduction of a database identifying products’ conformance and origin (i. TSBDir 4)</t>
  </si>
  <si>
    <t>TSB Director to identify and involve experts and external entities (i. TSBDir 7)</t>
  </si>
  <si>
    <t>TSB Director to report C&amp;I activities carried out under the action plan to Council (i. TSBDir 8)</t>
  </si>
  <si>
    <t>TSB Director to accelerate the implementation of Pillar 1 (i. TSBDir 3)</t>
  </si>
  <si>
    <t>76-12</t>
  </si>
  <si>
    <t>76-13</t>
  </si>
  <si>
    <t>TSB Director to publish an annual plan of C&amp;I activities which could attract more members' participation (i. TSBDir 5)</t>
  </si>
  <si>
    <t>76-14</t>
  </si>
  <si>
    <t>TSB Director to facilitate the development and implementation of an ITU-T C&amp;I test laboratory recognition procedure</t>
  </si>
  <si>
    <t>76-15</t>
  </si>
  <si>
    <t>ITU-T Study groups to submit to CASC a list of ITU-T Recommendations which could be candidates for the joint IEC/ITU certification scheme, taking into account market needs (i. SGs 4)</t>
  </si>
  <si>
    <t>ITU-CASC</t>
  </si>
  <si>
    <t>ITU-T CASC to study and define a procedure to recognize testing laboratories that are competent to test according to ITU-T Recommendations, in collaboration with existing certification schemes such as that of IEC (i. ITU CASC)</t>
  </si>
  <si>
    <t>76-16</t>
  </si>
  <si>
    <t>76-17</t>
  </si>
  <si>
    <t>76-18</t>
  </si>
  <si>
    <t>Euchner</t>
  </si>
  <si>
    <t>SGs to continue to expand and accelerate work on SDN standardization, especially carrier SDN (resolves SG 2)</t>
  </si>
  <si>
    <t>TSB Director to assist the exchange of opinions in CTO meetings and to promote SDN standardization work in ITU-T (i. TSBDir 1)</t>
  </si>
  <si>
    <t>Jamoussi/ Kurakova</t>
  </si>
  <si>
    <t>77-06</t>
  </si>
  <si>
    <t>Study groups to continue and enhance collaboration and cooperation with different standards development organizations (SDOs), industry forums, and open-source software projects on SDN, as appropriate, taking into account the outcome of TSAG work on open source (resolves SGs 1)</t>
  </si>
  <si>
    <t>77-07</t>
  </si>
  <si>
    <t>Study groups to research the advancement of emerging technology such as NFV container/docker to evolve the SDN technology (resolves SGs 3)</t>
  </si>
  <si>
    <t>77-08</t>
  </si>
  <si>
    <t>77-09</t>
  </si>
  <si>
    <t>77-10</t>
  </si>
  <si>
    <t>SG13 to continue the JCA-SDN work, to coordinate and help plan the work so as to ensure that ITU-T SDN standardization is progressed in a well-coordinated manner and more efficiently among relevant study groups, to study the SDN-related work programmes (including NFV, programmable networks and network as a service) in ITU-T study groups, as well as in other SDOs, forums and consortia, for use in its coordination function, and to provide information on this work for use by the relevant study groups in planning their work (i. SG13)</t>
  </si>
  <si>
    <t>SG13, JCA-SDN</t>
  </si>
  <si>
    <t>77-11</t>
  </si>
  <si>
    <t>TSB Director to conduct workshops, with other relevant organizations, for capacity building on SDN; and to organize the annual SDN&amp;NFV workshop with open source solutions representation to share the progress in SDN/NFV standards and real experience in the current carrier network (i. TSB Dir 2)</t>
  </si>
  <si>
    <t>TSB Director, in collaboration with BDT and BR Directors, to develop ITU e-health activities (resolves TSBDir 1, 2, 3)</t>
  </si>
  <si>
    <t>TSB Director, in collaboration with BDT and BR Directors, to organize e-health seminars and workshops for developing countries and gauge their needs for e-health (resolves TSBDir 4)</t>
  </si>
  <si>
    <t>SG16 and SG20, in collaboration with relevant SGs, particular SG11 and SG17, to identify, document and disseminate e-health best practices for ITU membership (i. SGs16+20 1)</t>
  </si>
  <si>
    <t>SG11, SG16, SG17, SG20</t>
  </si>
  <si>
    <t>SG16 and SG20, in collaboration with relevant SGs, particular SG11 and SG17, for ensuring the broad deployment of e-health services in diverse operating conditions, to study communication protocols relating to e-health, especially among heterogeneous networks (i. SGs 16+20 3)</t>
  </si>
  <si>
    <t>SG16 and SG20, in collaboration with relevant SGs, particular SG11 and SG17, to give priority to study of security standards relating to e-health (i. SGs 16+20 4)</t>
  </si>
  <si>
    <t>SG16 and SG20, in collaboration with relevant SGs, particular SG11 and SG17, to coordinate activities and studies relating to e-health among the relevant study groups, focus groups and other relevant groups in ITU-T, the ITU Radiocommunication Sector (ITU-R) and ITU-D, in order in particular to foster awareness of telecommunication/ICT standards pertaining to e-health (i. SGs 16+20 2)</t>
  </si>
  <si>
    <t>78-07</t>
  </si>
  <si>
    <t>TSB Director, in collaboration with BDT Director, to develop ITU activities to handle, control and treat e-waste of telecommunication and IT equipment (resolves 1)</t>
  </si>
  <si>
    <t>TSB Director, in collaboration with BDT Director, to assist developing countries to undertake proper assessment of the size of e-waste (resolves 2)</t>
  </si>
  <si>
    <t>TSB Director, in collaboration with BDT Director, to organize seminars and workshops for developing countries and gauge their needs for e-waste (resolves 5)</t>
  </si>
  <si>
    <t>SG5, in collaboration with relevant SGs, to identify, document and disseminate e-waste best practices for ITU membership (i. SG5 1)</t>
  </si>
  <si>
    <t>SG5, in collaboration with relevant SGs, to develop Recommendations, methodologies and other publications on e-waste (i. SG5 2)</t>
  </si>
  <si>
    <t>SG5, in collaboration with relevant SGs, to study the impact of telecom/ICT e-waste to developing countries and give guidance to assist developing countries (i. SG5 3)</t>
  </si>
  <si>
    <t>TSB Director to collaborate with Member States to acknowledge the value of active membership participation and contribution to ITU-T SG deliverables (i. TSBDir)</t>
  </si>
  <si>
    <t>TSAG to establish criteria that guide study groups options on how to clearly acknowledge significant contributors (i. TSAG)</t>
  </si>
  <si>
    <t>ITU-T study groups to acknowledge contributors to the development of study group deliverables, in particular those from academia, universities and associated research establishments, based on the criteria established by the TSAG (i. SGs)</t>
  </si>
  <si>
    <t>80-04</t>
  </si>
  <si>
    <t>TSB Director to take the necessary actions to assess the implementation of WTSA resolutions by all parties concerned (i. TSBDir)</t>
  </si>
  <si>
    <t>83-01</t>
  </si>
  <si>
    <t>TSB Director to take account of the implementation of WTSA resolutions and submit an assessment report to TSAG (i. TSBDir)</t>
  </si>
  <si>
    <t>83-02</t>
  </si>
  <si>
    <t>84-02</t>
  </si>
  <si>
    <t>86-02</t>
  </si>
  <si>
    <t>87-02</t>
  </si>
  <si>
    <t>84-01</t>
  </si>
  <si>
    <t>85-01</t>
  </si>
  <si>
    <t>86-01</t>
  </si>
  <si>
    <t>87-01</t>
  </si>
  <si>
    <t>ITU-T Study Groups (SGs 3, 12, 17) to continue developing relevant ITU-T Recommendations in order to provide solutions ensuring and protecting the rights of users and consumers of telecommunication/ICT services, notably in the areas of quality, security and tariff mechanisms, and to expedite work on those Recommendations that would provide additional detail and guidance for the implementation of this resolution (resolves 1, 2)</t>
  </si>
  <si>
    <t>SG3, SG12, SG17, SGs</t>
  </si>
  <si>
    <t>ITU-T SG3, where appropriate with ITU-T Study Groups 2, 12 and 17, within their mandates, should carry out studies, including on standards for the protection of consumers and users of telecommunication/ICT services (resolves 3)</t>
  </si>
  <si>
    <t>TSB Director to assist the Director of the Telecommunication Development Bureau in the implementation of Resolution 196 (Busan, 2014) (i. TSBDir 1)</t>
  </si>
  <si>
    <t>84-03</t>
  </si>
  <si>
    <t>86-03</t>
  </si>
  <si>
    <t>TSB Director to strengthen relations with other standards development organizations involved in resolving issues of protection of telecommunication/ICT service users (i. TSBDir 2)</t>
  </si>
  <si>
    <t>84-04</t>
  </si>
  <si>
    <t>86-04</t>
  </si>
  <si>
    <t>TSB Director to participate in the study identifying all possible sources of revenue for the Union without restriction to INR, for possible new measures to generate additional revenue for ITU-T, including revenues that may be obtained from INRs and conformance and interoperability testing (resolves i. TSBDir)</t>
  </si>
  <si>
    <t>Depoisier</t>
  </si>
  <si>
    <t>All ITU-T Study Groups to develop ITU-T Recommendations aimed at implementing emerging technologies, with a special focus on developing countries (resolves 1)</t>
  </si>
  <si>
    <t>All ITU-T Study Groups to collaborate with the Smart Africa office in regard to standards relating to emerging technologies, with more emphasis on use cases and scenarios for developing countries through regional meetings, forums, workshops, etc (resolves 2)</t>
  </si>
  <si>
    <t>88-02</t>
  </si>
  <si>
    <t>89-02</t>
  </si>
  <si>
    <t>90-02</t>
  </si>
  <si>
    <t>91-02</t>
  </si>
  <si>
    <t>87-03</t>
  </si>
  <si>
    <t>88-03</t>
  </si>
  <si>
    <t>89-03</t>
  </si>
  <si>
    <t>90-03</t>
  </si>
  <si>
    <t>TSB Director to establish mechanisms for collaboration and cooperation between ITU-T study groups and the Smart Africa office in the development of standards (i. TSBDir 1)</t>
  </si>
  <si>
    <t>89-04</t>
  </si>
  <si>
    <t>TSB Director to continue supporting the Smart Africa Manifesto in accordance with Resolution 195 (Busan, 2014) (i. TSBDir 2)</t>
  </si>
  <si>
    <t>86-05</t>
  </si>
  <si>
    <t>TSB Director to provide assistance to Smart Africa and African regional groups from within the assigned budget in order to support pilot projects aimed at speeding up the implementation of ITU standards and Recommendations (i. TSBDir 3)</t>
  </si>
  <si>
    <t>regional groups</t>
  </si>
  <si>
    <t>TSB Director to strengthen training and guide Smart Africa member states, partner organizations and industries in their adoption of ITU-T standards (i. TSBDir 4)</t>
  </si>
  <si>
    <t>86-06</t>
  </si>
  <si>
    <t>89-06</t>
  </si>
  <si>
    <t>90-06</t>
  </si>
  <si>
    <t>88-01</t>
  </si>
  <si>
    <t>89-01</t>
  </si>
  <si>
    <t>90-01</t>
  </si>
  <si>
    <t>TSB Director to undertake the necessary activities within the Director's field of competence in order to fully implement Resolution 146 (Rev. Busan, 2014) and Council Resolution 1379 (resolves TSBDir i. 1)</t>
  </si>
  <si>
    <t>TSB Director to submit the result of these activities to EG-ITR (resolves TSBDir i. 2)</t>
  </si>
  <si>
    <t>91-03</t>
  </si>
  <si>
    <t>TSAG to provide advice to the Director of the Telecommunication Standardization Bureau consistent with Resolution 146 (Rev. Busan, 2014) and Council Resolution 1379 (i. TSAG)</t>
  </si>
  <si>
    <t>91-01</t>
  </si>
  <si>
    <t>ITU-T SG3 continue to study the economic effects of IMR rates (resolves)</t>
  </si>
  <si>
    <t>TSB Director to organize initiatives, in collaboration with the Director of the Telecommunication Development Bureau (BDT), to raise awareness of the benefits to the consumer of lowering IMR rates (i. TSBDir 1)</t>
  </si>
  <si>
    <t>92-03</t>
  </si>
  <si>
    <t>TSB Director to propose cooperative approaches to foster the implementation of Recommendations ITU-T D.98 and ITU-T D.97, and to lower IMR rates among the Member States, by promoting capacity-building programmes, workshops and guidelines for international cooperation agreements (i. TSBDir 2)</t>
  </si>
  <si>
    <t>ITU-T Study Groups to continue and further develop the ITU-T work programme, including the ongoing work in Study Groups 2 and 3, in order to contribute to the wider global efforts to enhance financial inclusion, as part of the United Nations processes;
and to conduct studies and develop standards and guidelines in the areas of interoperability, digitization of payments, consumer protection, quality of service, big data and security of digital financial services transactions, where such studies, standards and guidelines do not duplicate efforts taking place in other institutions and relate to the mandate of the Union;
and to organize the necessary work and studies in order to expand and accelerate the work on digital financial services, starting with their first meeting in the next study period (resolves 1, 2, i. SGs 1)</t>
  </si>
  <si>
    <t>all SGs, SG2, SG3</t>
  </si>
  <si>
    <t>Mauree</t>
  </si>
  <si>
    <t xml:space="preserve">ITU-T Study Groups to encourage collaboration between telecommunication regulators and financial services authorities to develop and implement standards and guidelines;
and to coordinate and collaborate with other relevant SDOs and institutions with primary responsibility for financial services standards development, implementation and capacity-building, and with other groups within ITU (resolves 3, i. SGs 2)
</t>
  </si>
  <si>
    <t>ITU-T Study Groups to encourage the use of innovative digital tools and technologies, as appropriate, to advance financial inclusion (resolves 4)</t>
  </si>
  <si>
    <t>90-04</t>
  </si>
  <si>
    <t>TSB Director to report on progress on the implementation of this resolution annually to the Council, and to the 2020 world telecommunication standardization assembly (i. TSBDir 1)</t>
  </si>
  <si>
    <t>TSB Director to support the development of reports and best practices on digital financial inclusion, taking into consideration relevant studies, where clearly within the mandate of the Union and not duplicative of work for which other SDOs and institutions are responsible (i. TSBDir 2)</t>
  </si>
  <si>
    <t>89-05</t>
  </si>
  <si>
    <t>92-06</t>
  </si>
  <si>
    <t>TSB Director to establish a platform or, where possible, connect to those already existing, for peer learning, dialogue and experience-sharing in digital financial services among countries and regions, regulators from telecommunication and financial services sectors, industry experts and international and regional organizations (i. TSBDir 3)</t>
  </si>
  <si>
    <t>89-07</t>
  </si>
  <si>
    <t>TSB Director to organize workshops and seminars for the ITU membership in collaboration with other relevant SDOs and institutions with primary responsibility for financial services standards development, implementation and capacity building, in order to raise awareness and identify regulators' particular needs and challenges in enhancing financial inclusion (i. TSBDir 4)</t>
  </si>
  <si>
    <t>TSAG continue to work on the benefits and disadvantages of the implementation of open-source projects in relation with the work of the ITU Telecommunication Standardization Sector (ITU-T), as appropriate 
and to continue fulfilling of the outcomes of TSAG Report 8 concerning open source (resolves, i. TSAG)</t>
  </si>
  <si>
    <t>92-02</t>
  </si>
  <si>
    <t>94-02</t>
  </si>
  <si>
    <t>All ITU-T Study Groups to provide inputs to TSAG enquiries on open source as listed in TSAG Report 8, July 2016 (i. SGs 1)</t>
  </si>
  <si>
    <t>Andreev, Campos, Yang, Bueti</t>
  </si>
  <si>
    <t>Zhang, Kurakova</t>
  </si>
  <si>
    <t xml:space="preserve">All ITU-T Study Groups to consider output from TSAG on open source, in order to study the value of using open source to develop reference implementations of ITU-T Recommendations, as appropriate;
and considering the output of the studies under instructs 2 above, to continue using open source as appropriate (i. SGs 2, 3)
</t>
  </si>
  <si>
    <t>All ITU-T Study Groups to support the use of open-source projects in their work, as appropriate, taking into account the outcome of the TSAG study;
and to continue engaging with open-source projects (i. SGs 4, 5)</t>
  </si>
  <si>
    <t>90-05</t>
  </si>
  <si>
    <t>TSB Director to provide open source related training (e.g. tutorials, seminars, workshops) to ITU-T participants, in collaboration with open-source communities and the Telecommunication Development Bureau, taking into account the ITU-T objective to bridge the standardization gap and digital gender gap and the budgetary constraints of the Union (i. TSBDir 1)</t>
  </si>
  <si>
    <t>TSB Director to submit a report to TSAG annually on progress achieved in implementing this resolution (i. TSBDir 2)</t>
  </si>
  <si>
    <t>92-01</t>
  </si>
  <si>
    <t>94-01</t>
  </si>
  <si>
    <t>ITU-T SG2 to study the matter of enhancing access to an electronic repository of information on numbering plans on the basis of contributions received and information from TSB and to organize the necessary work in order to determine the requirements for electronic access to a repository of numbering resources reserved, assigned or allocated to each operator/service provider (to the extent available) within every country, including presentation of E.164 national numbering plans on the basis of Recommendation ITU-T E.129, and international numbering resources assigned by the Director of TSB (resolves SG2)</t>
  </si>
  <si>
    <t>TSB Director to provide the necessary assistance for the ITU members by providing details of existing information resources relating to the presentation of national numbering plans and international numbering resources (i. TSBDir 1)</t>
  </si>
  <si>
    <t>94-03</t>
  </si>
  <si>
    <t>95-03</t>
  </si>
  <si>
    <t>TSB Director to organize and maintain such an electronic repository as described above, within the allocated budget (i. TSBDir 2)</t>
  </si>
  <si>
    <t>95-01</t>
  </si>
  <si>
    <t>TSAG to facilitate coordination of the standardization activities related to the non-radio side of IMT (especially IMT-2020) among all relevant study groups, focus groups, joint coordination activities, etc.;
and to encourage, in cooperation with Study Group 13 and other relevant study groups, collaboration with other standards development organizations (SDOs) on a wide range of issues associated with the non-radio aspects of IMT-2020 (resolves TSAG 1,2)</t>
  </si>
  <si>
    <t>SG13, SGs</t>
  </si>
  <si>
    <t>All ITU-T study groups to strengthen the cooperation and coordination on IMT (especially IMT-2020) standardization activities with a positive and double-win spirit, in order to ensure a productive and practical standard solution for the global ICT industry;
and to promote efficiently the standardization research work on the non-radio side network technologies of IMT (i. SGs 1, 2)</t>
  </si>
  <si>
    <t>All ITU-T study groups to be responsible for the research and annual reporting of ITU-T's standards strategy on IMT (i. SGs 3)</t>
  </si>
  <si>
    <t>SG13 to maintain the roadmap of IMT standardization activities in ITU-T, which should include work items to progress standardization work related to the non-radio side of IMT, and share this with relevant groups of ITU-R and ITU-D as the mission of the lead group for IMT (especially IMT-2020) (i. SG 13 1)</t>
  </si>
  <si>
    <t>92-04</t>
  </si>
  <si>
    <t>92-05</t>
  </si>
  <si>
    <t>SG13 to promote the studies on network requirements and architecture, network softwarization, network slicing, network capability openness, network management and orchestration, fixed-mobile convergence and emerging network technology (such as ICN, etc.) (i. SG 13 2)</t>
  </si>
  <si>
    <t>SG13 to establish the Joint Coordination Activity for IMT-2020 (JCA IMT-2020) and coordinate the standardization activities of IMT (especially IMT-2020) among all relevant study groups and focus groups and other SDOs (i. SG 13 2)</t>
  </si>
  <si>
    <t>SG13, JCA-IMT-2020, SGs</t>
  </si>
  <si>
    <t>92-07</t>
  </si>
  <si>
    <t>SG15 to promote the studies on IMT's fronthaul and backhaul network standardization activities, which should establish the necessary structure and work items to progress the standards work on fronthaul/backhaul network requirements, architecture, function and performance, management and control, synchronization, etc., for IMT-2020 (i. SG 15)</t>
  </si>
  <si>
    <t>SG15</t>
  </si>
  <si>
    <t>Ota</t>
  </si>
  <si>
    <t>92-08</t>
  </si>
  <si>
    <t>SG11 to promote the studies on standardization activities related to the non-radio aspects of IMT signalling, protocol and testing (i. SG 11)</t>
  </si>
  <si>
    <t>92-09</t>
  </si>
  <si>
    <t>96-09</t>
  </si>
  <si>
    <t>SG12 to promote the studies on standardization activities related to the non-radio aspects of IMT service, QoS and quality of experience (QoE) (i. SG 12)</t>
  </si>
  <si>
    <t>92-10</t>
  </si>
  <si>
    <t>SG17 to promote the studies on standardization activities related to IMT network and applications security (i. SG 17)</t>
  </si>
  <si>
    <t>92-11</t>
  </si>
  <si>
    <t>TSB Director to bring this resolution to the attention of the Directors of the Radiocommunication Bureau and the Telecommunication Development Bureau (i. TSBDir 1)</t>
  </si>
  <si>
    <t>92-12</t>
  </si>
  <si>
    <t>TSB Director to conduct seminars and workshops on the standard strategic, technical solutions and network applications for IMT (especially IMT-2020), taking into account specific national and regional requirements (i. TSBDir 2)</t>
  </si>
  <si>
    <t>92-13</t>
  </si>
  <si>
    <t>Marko, Kurakova</t>
  </si>
  <si>
    <t>TSB Director, in cooperation with the other Directors, to investigate new ways to improve the efficiency of ITU work on IMT.</t>
  </si>
  <si>
    <t>93-01</t>
  </si>
  <si>
    <t>93-02</t>
  </si>
  <si>
    <t>TSB Director to continue to conduct, as necessary, exploratory activities among telecommunication operators in order to identify and prioritize the problems related to achieving interconnection of IP-based networks such as 4G, IMT-2020 and beyond (i. TSB Dir 1)</t>
  </si>
  <si>
    <t>93-03</t>
  </si>
  <si>
    <t>TSB Director to submit the results of these activities to the ITU Council for its consideration and required actions (i. TSB Dir 2)</t>
  </si>
  <si>
    <t>93-04</t>
  </si>
  <si>
    <t>SG11 to develop ITU-T Recommendations which specify the framework and signalling architectures to be used for establishing interconnection of 4G, IMT-2020 networks and beyond to achieve interoperability worldwide (i. SG11)</t>
  </si>
  <si>
    <t>93-05</t>
  </si>
  <si>
    <t>94-05</t>
  </si>
  <si>
    <t>95-05</t>
  </si>
  <si>
    <t>SG2 to develop ITU-T Recommendations which specify the ENUM architecture to be used for interconnection of 4G, IMT-2020 networks and beyond, including administrative control that could relate to the international telecommunication resources (including naming, numbering, addressing, and routing) (i. SG2)</t>
  </si>
  <si>
    <t>96-01</t>
  </si>
  <si>
    <t>97-01</t>
  </si>
  <si>
    <t>ITU-T Study Groups 13, 16, 17, 20 to evaluate existing, evolving and new Recommendations with respect to cloud-based event data technology (resolves 1)</t>
  </si>
  <si>
    <t>SG13, SG16, SG17, SG20</t>
  </si>
  <si>
    <t>Kurakova, Campos, Yang, Bueti</t>
  </si>
  <si>
    <t>95-02</t>
  </si>
  <si>
    <t>96-02</t>
  </si>
  <si>
    <t>ITU-T Study Groups 13, 16, 17, 20 to make recommendations to the Telecommunication Standardization Advisory Group on how to address the topics that are outside the mandate of the study groups (resolves 2)</t>
  </si>
  <si>
    <t>TSAG to drive a concerted effort across relevant study groups to accelerate standardization work on cloud-based event data technology (i. TSAG)</t>
  </si>
  <si>
    <t>94-04</t>
  </si>
  <si>
    <t>95-04</t>
  </si>
  <si>
    <t>96-04</t>
  </si>
  <si>
    <t>TSB Director to provide the necessary assistance to speed up standardization work on cloud-based event data technology and to encourage participation and contributions from Member States, particularly developing countries (i. TSBDir 1)</t>
  </si>
  <si>
    <t>TSB Director to organize (a) workshop(s) to collect requirements and inputs on this topic from a wide range of various stakeholders (i. TSBDir 2)</t>
  </si>
  <si>
    <t>98-01</t>
  </si>
  <si>
    <t>ITU-T SG12 to continue to develop the necessary Recommendations on performance, QoS and QoE (resolves 1)</t>
  </si>
  <si>
    <t>97-02</t>
  </si>
  <si>
    <t>98-02</t>
  </si>
  <si>
    <t>ITU-T SG12 and TSB Director in close collaboration with the ITU Telecommunication Development Sector (ITU-D), develop initiatives to raise awareness on of the importance of keeping users informed about the quality of the services offered by operators;
and in close collaboration with ITU-D and the ITU regional offices, provide references that assist developing and least developed countries in establishing a national quality measurement framework suitable to perform QoS and QoE measurement (resolves 2, 3)</t>
  </si>
  <si>
    <t>regional offices</t>
  </si>
  <si>
    <t>96-03</t>
  </si>
  <si>
    <t>97-03</t>
  </si>
  <si>
    <t>ITU-T SG12 and TSB Director organize workshops, training programmes and further initiatives to promote wider participation of regulators, operators and suppliers in the international debate on service quality and raise the awareness of the importance of QoS and QoE measurement (resolves 4)</t>
  </si>
  <si>
    <t>Adolph, Marko</t>
  </si>
  <si>
    <t>TSB Director in order to implement resolves 2 and 4 above, to continue to support the activities of QSDG for open operational and regulatory discussions among regulators, operators and suppliers about new strategies to deliver better QoS and QoE to users (i. TSBDir)</t>
  </si>
  <si>
    <t>96-05</t>
  </si>
  <si>
    <t>97-05</t>
  </si>
  <si>
    <t>98-05</t>
  </si>
  <si>
    <t>TSB Director to assist developing and least developed countries in identifying human and institutional capacity-building opportunities for establishing national quality measurement frameworks (i. TSBDir 1)</t>
  </si>
  <si>
    <t>95-06</t>
  </si>
  <si>
    <t>96-06</t>
  </si>
  <si>
    <t>97-06</t>
  </si>
  <si>
    <t>TSB Director to conduct activities in each region in order to identify and prioritize the problems faced by developing and least developed countries related to the provision of acceptable service quality to users (i. TSBDir 2)</t>
  </si>
  <si>
    <t>regions, MSs</t>
  </si>
  <si>
    <t>95-07</t>
  </si>
  <si>
    <t>TSB Director based on results of instructs 2 above, to assist developing and least developed countries in elaborating and implementing actions to improve service quality and keep users informed (i. TSBDir 3)</t>
  </si>
  <si>
    <t>95-08</t>
  </si>
  <si>
    <t>96-08</t>
  </si>
  <si>
    <t>97-08</t>
  </si>
  <si>
    <t>98-08</t>
  </si>
  <si>
    <t>All ITU-T study groups to explore ways and means to combat and deter telecommunication/ICT device counterfeiting and tampering in order to protect industry, governments and consumers from counterfeit and tempered telecommunication/ICT devices (resolves 1)</t>
  </si>
  <si>
    <t>SG11 is the lead study group in the area of combating counterfeit and tampered telecommunication/ICT devices (resolves 2)</t>
  </si>
  <si>
    <t>98-03</t>
  </si>
  <si>
    <t>TSB Director to organize workshops and events across the ITU regions to promote the work in this field, involving all stakeholders and raising awareness of the impact of counterfeit and tampered telecommunication/ICT devices (i. TSBDir 1)</t>
  </si>
  <si>
    <t>Andreev, Marko</t>
  </si>
  <si>
    <t>97-04</t>
  </si>
  <si>
    <t>98-04</t>
  </si>
  <si>
    <t>TSB Director to assist developing countries in preparing human resources to combat the spread of counterfeit and tampered telecommunication/ICT devices, by providing capacity-building and training opportunities (i. TSBDir 2)</t>
  </si>
  <si>
    <t>TSB Director to work in close collaboration with relevant stakeholders, such as WTO, WIPO, WHO and WCO, on activities relating to combating counterfeit and tampered telecommunication/ICT devices, including restricting the trading, export and circulation of these telecommunication/ICT devices internationally (i. TSBDir 3)</t>
  </si>
  <si>
    <t>98-06</t>
  </si>
  <si>
    <t>TSB Director  to coordinate activities relating to combating counterfeit and tampered telecommunication/ICT devices through study groups, focus groups and other related groups (i. TSBDir 4)</t>
  </si>
  <si>
    <t>96-07</t>
  </si>
  <si>
    <t>97-07</t>
  </si>
  <si>
    <t>98-07</t>
  </si>
  <si>
    <t>TSB Director to assist Member States in taking the necessary actions to apply relevant ITU-T Recommendations for combating counterfeit and tampered telecommunication/ICT devices, including the use of conformity assessment systems (i. TSBDir 5)</t>
  </si>
  <si>
    <t>TSB Director to collaborate with industry associations, consortia and forums to identify possible technological measures, both software and hardware, that may be developed to deter tampering and the use and spread of counterfeit and tampered telecommunication/ICT devices (i. TSBDir 1)</t>
  </si>
  <si>
    <t>97-09</t>
  </si>
  <si>
    <t>98-09</t>
  </si>
  <si>
    <t>TSB Director to submit the results of these activities to the ITU Council for its consideration and required action (i. TSBDir 2)</t>
  </si>
  <si>
    <t>96-10</t>
  </si>
  <si>
    <t>97-10</t>
  </si>
  <si>
    <t>98-10</t>
  </si>
  <si>
    <t>TSB Director to involve experts and external entities as appropriate (i. TSBDir 3)</t>
  </si>
  <si>
    <t>96-11</t>
  </si>
  <si>
    <t>97-11</t>
  </si>
  <si>
    <t>TSB Director to assist Member States in addressing their concerns with respect to counterfeit and tampered telecommunication/ICT devices, through information sharing at regional or global level, including conformity assessment systems (i. TSBDir 1)</t>
  </si>
  <si>
    <t>96-12</t>
  </si>
  <si>
    <t>TSB Director to assist all the membership, considering relevant ITU-T Recommendations, in taking the necessary actions to prevent or detect the tampering with and/or duplication of unique telecommunication/ICT device identifiers, interacting with other SDOs related to these matters (i. TSBDir 2)</t>
  </si>
  <si>
    <t>96-13</t>
  </si>
  <si>
    <t>SG11 to continue developing Recommendations, technical reports and guidelines to address the problem of counterfeit and tampered ICT equipment and to support the Member States in anti-counterfeiting activities (i. SG11 1)</t>
  </si>
  <si>
    <t>96-14</t>
  </si>
  <si>
    <t>SG11 to collect, analyse and exchange information about counterfeiting and tampering practices in the ICT sector, and how ICTs could be used as a tool to combat them; (i. SG11 2, 3)</t>
  </si>
  <si>
    <t>96-15</t>
  </si>
  <si>
    <t>SG11 to study existing as well as new reliable, unique, persistent and secure identifiers, in collaboration with ITU-T Study Groups 2, 17 and 20, that have the potential to be used in combating counterfeit and tampered products and telecommunication/ICT devices, including their scope of application and level of security in the context of their possible duplication/cloning;
and to develop methods of assessing and verifying identifiers used for purposes of combating counterfeit production (i. SG11 3, 4)</t>
  </si>
  <si>
    <t xml:space="preserve"> SG2, SG11, SG17, SG20</t>
  </si>
  <si>
    <t>Zhang, Andreev, Yang, Bueti</t>
  </si>
  <si>
    <t>96-16</t>
  </si>
  <si>
    <t>SG11 with the involvement of relevant standardization organizations, to develop mechanisms as appropriate for identifying counterfeit production, by means of unique identifiers that are resistant to duplication and respond to confidentiality/security requirements (i. SG11 5)</t>
  </si>
  <si>
    <t>96-17</t>
  </si>
  <si>
    <t>SG11 to study possible solutions, including frameworks to discover identity management information, that could support combating of counterfeit and tampered telecommunication/ICT devices (i. SG11 6)</t>
  </si>
  <si>
    <t>SG11, SG17</t>
  </si>
  <si>
    <t>Andreev, Yang</t>
  </si>
  <si>
    <t>96-18</t>
  </si>
  <si>
    <t>SG11 to identify a list of technologies/products, used for testing conformance with ITU-T Recommendations, in order to help in efforts to combat counterfeit ICT production (i. SG11 7)</t>
  </si>
  <si>
    <t>ITU-T study groups should explore all applicable solutions and develop ITU-T Recommendations to combat and deter mobile device theft, offering all interested parties a forum for encouraging discussion, member cooperation, the exchange of best practices and guidelines and the dissemination of information on combating mobile device theft (resolves 1)</t>
  </si>
  <si>
    <t>ITU-T study groups should, in collaboration with the relevant standards organizations, develop solutions to address the problem of duplication of unique identifiers (resolves 2)</t>
  </si>
  <si>
    <t>SG11 should be the lead study group at ITU-T on activities relating to combating mobile telecommunication device theft (resolves 3)</t>
  </si>
  <si>
    <t>TSB Director to compile information on best practices developed by industry or governments and promising trends in combating mobile device theft (i. TSBDir 1)</t>
  </si>
  <si>
    <t>TSB Director to facilitate, in collaboration with industry organizations and standards development organizations (SDOs), the standardization and dissemination of Recommendations, technical reports and guidelines to combat mobile device theft and its negative effects, specifically regarding the exchange of identifiers of mobile devices reported stolen or lost, and to prevent lost or stolen mobile devices from accessing mobile networks (i. TSBDir 2)</t>
  </si>
  <si>
    <t>TSB Director to consult with the Sector’s relevant study groups, manufacturers of mobile devices, manufacturers of telecommunication network components, operators, telecommunication SDOs as well as developers of promising technologies related to these matters, in order to identify existing and future technological measures, both software and hardware, to mitigate the consequences of the use of stolen mobile devices (i. TSBDir 3)</t>
  </si>
  <si>
    <t>TSB Director to provide assistance, within ITU-T's expertise and within available resources, as appropriate, in cooperation with relevant organizations, to Member States, if so requested, in order to reduce mobile device theft and the use of stolen mobile devices in their countries (i. TSBDir 4)</t>
  </si>
  <si>
    <t>SGs 11 and 17 to develop Recommendations, technical reports and guidelines to address the problem of mobile telecommunication device theft and its negative effects (i. SGs11+17 1)</t>
  </si>
  <si>
    <t>SGs 11 and 17 to study any possible solutions to combat the use of stolen mobile telecommunication devices with tampered (changed without authorization) identities and to prevent them from accessing the mobile network (i. SGs11+17 2)</t>
  </si>
  <si>
    <t>SGs 11 and 17 to study any technologies that can be used as a tool for combating mobile telecommunication device theft (i. SGs11+17 3)</t>
  </si>
  <si>
    <t>SGs 11 and 17  to draw up a list of identifiers used in mobile telecommunication/ICT devices (i. SGs11+17 4)</t>
  </si>
  <si>
    <t>SG20 to develop ITU-T Recommendations aimed at implementing IoT and SC&amp;C, including, but not limited to, on issues related to emerging technologies and vertical industries (resolves i. SG20 1)</t>
  </si>
  <si>
    <t>SG20</t>
  </si>
  <si>
    <t>SG20 to continue, within its mandate, to work with a special focus on the design of a roadmap and harmonized and coordinated international telecommunication standards for the development of IoT, taking into account the needs of each region and fostering a competitive environment (resolves i. SG20 2)</t>
  </si>
  <si>
    <t>SG20 to collaborate with IoT-related standards organizations and other stakeholders such as industry forums and associations, consortia and SDOs, as well as other relevant ITU-T study groups, and to take into account relevant work (resolves i. SG20 3)</t>
  </si>
  <si>
    <t>SG20 to collate, evaluate, assess and share IoT use cases from the interoperability and standardization standpoints for data and information exchange (resolves i. SG20 4)</t>
  </si>
  <si>
    <t>TSB Director to provide necessary assistance in order to take advantage of every opportunity, within the assigned budget, to promote quality standardization work in a timely manner, and to communicate with telecommunication and ICT industries in order to promote their participation in ITU-T's standardization activities on IoT and SC&amp;C (i. TSBDir 1)</t>
  </si>
  <si>
    <t>TSB Director to carry out, in collaboration with Member States and cities, pilot projects in cities related to SC&amp;C key performance indicator (KPI) assessment activities, aimed at facilitating the deployment and implementation of IoT and SC&amp;C standards worldwide (i. TSBDir 2)</t>
  </si>
  <si>
    <t>TSB Director to continue to support the United for Smart Sustainable Cities Initiative (U4SSC), launched by ITU together with the United Nations Economic Commission for Europe (UNECE) in May 2016, and share its deliverables with ITU-T Study Group 20 and other study groups concerned (i. TSBDir 3)</t>
  </si>
  <si>
    <t>TSB Director to continue encouraging cooperation with other international standardization organizations and other related organizations, in order to increase the development of international telecommunication standards and reports that facilitate the interoperability of IoT services (i. TSBDir 4)</t>
  </si>
  <si>
    <t>TSB Director to prepare reports considering, in particular, the needs of developing countries in terms of the study of IoT and its applications, sensor networks, services and infrastructure (i. TSBDir 1)</t>
  </si>
  <si>
    <t>TSB Director to continue disseminating ITU publications on IoT and SC&amp;C, as well as organizing forums, seminars and workshops on the subject, taking into account the needs of developing countries, in particular (i. TSBDir 2)</t>
  </si>
  <si>
    <t>Bueti, Marko</t>
  </si>
  <si>
    <t>Resolution 31 - Admission of entities or organizations to participate as Associates in the work of ITU Telecommunication Standardization Sector</t>
  </si>
  <si>
    <t>31-02</t>
  </si>
  <si>
    <t>TSB Director to continue to provide necessary logistics for participation of Associates</t>
  </si>
  <si>
    <t>Regions, MSs</t>
  </si>
  <si>
    <t>MSs, SMs, Asscociates</t>
  </si>
  <si>
    <t>MSs, SMs, Asscoiates, academia</t>
  </si>
  <si>
    <t>MSs, SMs, academia</t>
  </si>
  <si>
    <t>90-07</t>
  </si>
  <si>
    <t>TSB Director to invite the ITU Council Working Group on financial and human resources, to evaluate any potential financial implications for the Union of implementing this resolution.</t>
  </si>
  <si>
    <t>X, CWG-FHR</t>
  </si>
  <si>
    <t>X
EG-ITR</t>
  </si>
  <si>
    <t xml:space="preserve">TSB Director, in close collaboration with BDT and BR, providing training courses on standardization to developing countries. (i. TSBDir 13, 14) </t>
  </si>
  <si>
    <t>01-05</t>
  </si>
  <si>
    <t>TSB Director to report on fostered cooperation and coordination with the other standardization organizations (clause 5.17)</t>
  </si>
  <si>
    <t>01-06</t>
  </si>
  <si>
    <t>TSB to review and recommend new and revised capabilities of ITU-T tools and applications, and TSB Director report status of EWM Action Plan to each meeting of TSAG</t>
  </si>
  <si>
    <t>TSB Director, in collaboration with other Sectors, develop a programme to assist developing countries in capacity building on C&amp;I (Pillar 3) and establishing test centres in developing countries, aimed at promoting regional integration and common C&amp;I programmes (Pillar 4) (resolves 5 i)</t>
  </si>
  <si>
    <t>TSB Director, in collaboration with other Sectors, develop a programme to assist developing countries in establishing regional or subregional C&amp;I centres (resolves 5 ii)</t>
  </si>
  <si>
    <t>TSB Director, in collaboration with other Sectors, develop a programme to develop and improve the mutual recognition of C&amp;I testing results, mechanisms and data analysis techniques between different regional testing centres (resolves 5 iii)</t>
  </si>
  <si>
    <t>TBD</t>
  </si>
  <si>
    <t>Campos, Tunzi</t>
  </si>
  <si>
    <t>Study groups to 
- elaborate Recommendations providing guidance to regulators in regard to defining strategies and testing methodologies to monitor and measure QoS and QoE (i. SGs 1)
- study QoS and QoE evaluation scenarios, measurement strategies and testing tools to be adopted by regulators and operators (i. SGs 2)
- study and provide guidance to regulators in regard to sampling methodologies for QoS measurements at a local, national and global level (i. SGs 3)
- to provide references relating to minimal satisfactory key performance and key quality indicators for evaluating the quality of services (i. SGs 4)
- implement strategies to raise participation of developing and developed countries from all regions in all their activities (i. SGs 5)</t>
  </si>
  <si>
    <t>Study groups (SGs 2, 3, 11, 13, 17) to progress as quickly as possible ITU-T Recommendations to address network architectures, roaming principles, numbering issues, charging and security mechanisms as well as interoperability and conformance testing for interconnection of 4G, IMT-2020 networks and beyond;
and to identify as soon as possible future ITU-T Recommendations that need to be developed associated with the interconnection of 4G, IMT-2020 networks and beyond;
and to cooperate, as appropriate, with interested stakeholders and alliances in order to optimize studies on this particular subject (resolves, i. SGs 1, 2)</t>
  </si>
  <si>
    <t>SG2, SG3, SG11, SG13, SG17</t>
  </si>
  <si>
    <t>SG2, SG12, SG17</t>
  </si>
  <si>
    <t>Zhang, Adolph, Yang</t>
  </si>
  <si>
    <t>TSB Director, in collaboration with other Directors, to support development of reports on ICTs, environment and climate change, particularly relevant to ongoing work of SG5, and submit the reports as soon as possible to Study Group 5 for its consideration (i. TSBDir 4)</t>
  </si>
  <si>
    <t>TSB Director to inform TSAG upon deleted Questions (clauses 7.4.1.3 and 9.8.2.2)</t>
  </si>
  <si>
    <t>All SGs to continue to evaluating existing and evolving new Recommendations for robustness of design and potential for malicious exploitation (e.g. on cloud computing and IoT based on telecommunication networks) (resolves 2).</t>
  </si>
  <si>
    <t>Study groups to continue to develop the ITU-T SDN standards to enhance interoperability between the controller products (resolves SG 4)</t>
  </si>
  <si>
    <t>Study groups to consider the potential implications of the SDN orchestrator layer for ITU-T operation supporting system (OSS) related work (resolves SG 5)</t>
  </si>
  <si>
    <t>ITU-T Study groups accelerate accomplishing the pilot projects started by ITU-T study groups and to identify existing and future ITU-T Recommendations that would be candidates for C&amp;I testing (i. SGs 1)</t>
  </si>
  <si>
    <t>SGs and TSAG to consider including implementation guidelines for ITU-T Recommendations where these could provide advice to assist developing countries in adopting them, with emphasis on Recommendations having regulatory and policy implications (i. SGs + TSAG 2)</t>
  </si>
  <si>
    <t>TSB Director to continue to give this work high priority within ITU-T, in accordance with its competencies and expertise, including promoting common understanding among governments and other stakeholders of building confidence and security in the use of ICTs at the national regional and international level</t>
  </si>
  <si>
    <t>TSB Director to continue the practice of translating ITU-T Recommendations approved under the alternative approval process (AAP), with the possibility of doubling the number of pages of such Recommendations translated, within the financial resources of the Union (i. TSB Dir 4)</t>
  </si>
  <si>
    <t>TSAG to examine the matter, consider the input of study groups and take the necessary actions, as appropriate, with a view to deciding on the necessary SDN standardization activities in ITU-T (incl. continue coordination and assistance in SDN standardization across different ITU-T study groups effectively and efficiently; continue collaboration with other SDN-related standards bodies and forums; coordinate the work on technical issues of SDN across the study groups according to their areas of expertise; define a clear strategic vision for SDN standardization and an important active role that ITU-T should play) (i. TSAG)</t>
  </si>
  <si>
    <t>Ntoko/Castano</t>
  </si>
  <si>
    <t>Bajrami</t>
  </si>
  <si>
    <t>Ntoko/Bajrami</t>
  </si>
  <si>
    <t>This resolution should also be brought to the attention of the ITU Radiocommunication and Telecommunication Development Sectors (footnote).</t>
  </si>
  <si>
    <t>18-05</t>
  </si>
  <si>
    <t>Ntoko/ Cabrera Montoya</t>
  </si>
  <si>
    <t>Bilel</t>
  </si>
  <si>
    <t>Jamoussi, Mauree</t>
  </si>
  <si>
    <t>Done.</t>
  </si>
  <si>
    <t>Resolution 74 - Admission of Sector Members from developing countries in the  work of the ITU Telecommunication Standardization Sector</t>
  </si>
  <si>
    <t>TSB Director to encourage the adoption of the necessary measures to enable new members from developing countries to join ITU-T and to be entitled to take part in the work of the ITU-T study groups and other groups within ITU-T, taking into consideration levels of financial contributions equal to those applied for developing countries for admission to the study groups in the ITU Telecommunication Development Sector (ITU-D).</t>
  </si>
  <si>
    <t>74-02</t>
  </si>
  <si>
    <t>Done</t>
  </si>
  <si>
    <t>Andreev, Ntoko</t>
  </si>
  <si>
    <t>ITU-T to set up methodologies and procedures for remote testing using virtual laboratories (resolves 7)</t>
  </si>
  <si>
    <t>done</t>
  </si>
  <si>
    <t>Bueti, Yang</t>
  </si>
  <si>
    <t>Resolution 20 - Procedures for allocation and management of international telecommunication numbering, naming, numbering, addressing and identification resources</t>
  </si>
  <si>
    <t>44-36</t>
  </si>
  <si>
    <t>WTSA-20, PP-18</t>
  </si>
  <si>
    <t>TSB Director, in collaboration with the BR and BDT Directors,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(i. TSBDir 8)</t>
  </si>
  <si>
    <t>complete</t>
  </si>
  <si>
    <t>SG16, and other relevant SGs, considering input contributions, to study internationalized (multilingual) domain names (i. SG16)</t>
  </si>
  <si>
    <t>Zhang, Castano</t>
  </si>
  <si>
    <t>Meshkurti, Deposier</t>
  </si>
  <si>
    <t>SUM=</t>
  </si>
  <si>
    <t>ONGOING/PENDING</t>
  </si>
  <si>
    <t>ONGOING/ PENDING</t>
  </si>
  <si>
    <t>Status (TSB responsible)</t>
  </si>
  <si>
    <t>Status Membership responsible)</t>
  </si>
  <si>
    <t>01-01</t>
  </si>
  <si>
    <t>01-02</t>
  </si>
  <si>
    <t>01-03</t>
  </si>
  <si>
    <t>BSG Counsellor</t>
  </si>
  <si>
    <t>BSG Counsellor/
Jamoussi</t>
  </si>
  <si>
    <t xml:space="preserve">Zhang, SG3 Counselor, Bueti, Andreev, Adolph, Kurakova, Yang, </t>
  </si>
  <si>
    <t>Zhang, BSG Counsellor</t>
  </si>
  <si>
    <t>Ntoko, (Zhang, SG3 Counsellor, BSG Counsellor, Bueti, Polidori, Andreev, Adolph, Kurakova, Ota, Campos, Yang, Bueti)</t>
  </si>
  <si>
    <t>SG3 Counsellor</t>
  </si>
  <si>
    <t>Zhang, SG3 Counsellor, Bueti, Polidori, Andreev, Adolph, Kurakova, Ota, Campos, Yang, Bueti</t>
  </si>
  <si>
    <t>Zhang, SG3 Counsellor, Andreev, Kurakova, Yang</t>
  </si>
  <si>
    <t>Scholl, Zhang, SG3 Counsellor, Bueti, Polidori, Andreev, Adolph, Kurakova, Ota, Campos, Yang, Bueti</t>
  </si>
  <si>
    <t>Jamoussi, SG3 Counsellor, Adolph, Yang</t>
  </si>
  <si>
    <t>Zhang, SG3 Counsellor</t>
  </si>
  <si>
    <t>Zhang, BSG Counsellor, SG3 Counsellor, Bueti, Polidori, Andreev, Adolph, Kurakova, Ota, Campos, Yang, Bueti</t>
  </si>
  <si>
    <t>Zhang, SG3 Counsellor, Andreev, Yang</t>
  </si>
  <si>
    <t>Euchner, Zhang, SG3 Counsellor, Bueti, Polidori, Andreev, Adolph, Kurakova, Ota, Campos, Yang, Bueti</t>
  </si>
  <si>
    <t>SG3 Counsellor, Adolph, Yang</t>
  </si>
  <si>
    <t>BSG Counsellor, Adolph, Yang</t>
  </si>
  <si>
    <t>Gaspari</t>
  </si>
  <si>
    <t>Ntoko, Gaspari</t>
  </si>
  <si>
    <t>Jamoussi, Zhang, SG3 Counsellor, Bueti, Polidori, Andreev, Adolph, Kurakova, Ota, Campos, Yang, Bueti</t>
  </si>
  <si>
    <t>TSAG 2020</t>
  </si>
  <si>
    <t>Jamoussi, Zhang, BSG Counselor, SG3 Counselor, Bueti, Polidori, Andreev, Adolph, Kurakova, Ota, Campos, Yang, Bueti</t>
  </si>
  <si>
    <t>66-03</t>
  </si>
  <si>
    <t>WTSA-16 instructed the TSB Director to report on an ongoing basis to TSAG concerning the implementation of Resolution 66 “Technology Watch in the Telecommunication Standardization Bureau”</t>
  </si>
  <si>
    <t>Armour-Heselton</t>
  </si>
  <si>
    <t>Jamoussi/ Armour-Heselton</t>
  </si>
  <si>
    <t>Ubeda</t>
  </si>
  <si>
    <t>Tuplin, Tunzi</t>
  </si>
  <si>
    <t>Zhang, SG3 Counsellor, Ubeda, Polidori, Andreev, Adolph, Kurakova, Ota, Campos, Yang, Bueti</t>
  </si>
  <si>
    <t>75-05</t>
  </si>
  <si>
    <t>TSBDir to provide information on emerging trends based on ITU-T activities (instructs 3).</t>
  </si>
  <si>
    <t>22-10</t>
  </si>
  <si>
    <t>WTSA-16 requested TSAG to find a definition for “agreement” as applied to non-normative texts (WTSA-17 Proceedings, 5.4)</t>
  </si>
  <si>
    <t>22-11</t>
  </si>
  <si>
    <t>22-12</t>
  </si>
  <si>
    <t>WTSA-16 instructed TSAG to conduct a holistic review od document development and approval procedures across Resolution 1, Recommendation ITU-T A.1, and Recommendation ITU-T A.13, and to prepare a proposal to the next Assembly (WTSA-17 Proceedings, 5.4)</t>
  </si>
  <si>
    <t>Complete</t>
  </si>
  <si>
    <t>WTSA-16 instructed TSAG to investigate further the procedures for the development and agreement of non-normative texts within ITU-T and assign the urgency of the issue (WTSA-17 Proceedings, 5.4)</t>
  </si>
  <si>
    <t>TSAG to study and identify the operational and technical areas related to quality of service/quality of experience (QoS/QoE) of telecommunications/information and communication technologies that might have policy and regulatory nature, and report that to the next WTSA (resolves 3)</t>
  </si>
  <si>
    <t>Anibal</t>
  </si>
  <si>
    <t>Ongoing, TSAG, WTSA-20</t>
  </si>
  <si>
    <t>67-09</t>
  </si>
  <si>
    <t>SCV to inform TSAG at least once per year of its activities and to report its results to the next WTSA (ToR #3)</t>
  </si>
  <si>
    <t>Clark, Zhang</t>
  </si>
  <si>
    <t>Clark Zhang</t>
  </si>
  <si>
    <t>Completed</t>
  </si>
  <si>
    <t>WTSA-16 requested TSAG to take into account the text of paragraph 1bis.10 (in WTSA-16 Doc116 ) during the development of a draft revised WTSA Resolution 1 for consideration at WTSA-20 or for inclusion in Recommendation ITU-T A.1 (WTSA-16 Proceedings, 2.2.3).</t>
  </si>
  <si>
    <t>22-13</t>
  </si>
  <si>
    <t>Clark/Zhang, BSG Counsellor</t>
  </si>
  <si>
    <t>Clark/Zhang</t>
  </si>
  <si>
    <t>Jamoussi, Restivo</t>
  </si>
  <si>
    <t>TSB Director to prepare report to WTSA-20 (§1.11.1)</t>
  </si>
  <si>
    <t>01-07</t>
  </si>
  <si>
    <t>TSB Director shall provide to WTSA (for information) a summary of the accounts for the years which have elapsed since the preceding WTSA, and the estimated expenses of ITU‑T to cover its financial requirements until the next WTSA for the subsequent biennial budgets and financial plan, as appropriate, taking into account the pertinent results of WTSA, including priorities. (clauses 5.7)</t>
  </si>
  <si>
    <t>The Director shall submit for preliminary examination by the Budget Control Committee, and thereafter for approval by WTSA, the accounts for expenses incurred for the current WTSA. (clause 5.8)</t>
  </si>
  <si>
    <t>01-08</t>
  </si>
  <si>
    <t>01-09</t>
  </si>
  <si>
    <t>all SG Councellors</t>
  </si>
  <si>
    <t>ITU-T study groups to submit their report (Part I, Part II) to WTSA (clause 2.4.1)</t>
  </si>
  <si>
    <t>The TSB Director shall submit to WTSA a report on the proposals that have been received from TSAG (see 4.9) concerning the organization, terms of reference and work programme of study groups and other groups for the next study period, as well as proposals on ways and means to increase ITU resources through ITU‑T. The Director may give views on these proposals (clause 5.9)</t>
  </si>
  <si>
    <t>01-10</t>
  </si>
  <si>
    <t>WTSA-16 Action Plan, Version 1.1, January 2022</t>
  </si>
  <si>
    <t>2021</t>
  </si>
  <si>
    <t>WTSA-20 Doc34 Attachment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</si>
</sst>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7" x14ac:knownFonts="1">
    <font>
      <sz val="11"/>
      <color indexed="8"/>
      <name val="Calibri"/>
      <family val="2"/>
    </font>
    <font>
      <sz val="10"/>
      <name val="Times New Roman"/>
      <family val="1"/>
    </font>
    <font>
      <sz val="11"/>
      <color indexed="8"/>
      <name val="Calibri"/>
      <family val="2"/>
    </font>
    <font>
      <sz val="8"/>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8"/>
      <name val="Times New Roman"/>
      <family val="1"/>
    </font>
    <font>
      <sz val="8"/>
      <color indexed="81"/>
      <name val="Tahoma"/>
      <family val="2"/>
    </font>
    <font>
      <b/>
      <sz val="8"/>
      <color indexed="81"/>
      <name val="Tahoma"/>
      <family val="2"/>
    </font>
    <font>
      <sz val="11"/>
      <name val="Times New Roman"/>
      <family val="1"/>
    </font>
    <font>
      <b/>
      <sz val="14"/>
      <name val="Times New Roman"/>
      <family val="1"/>
    </font>
    <font>
      <sz val="8"/>
      <color rgb="FFFF0000"/>
      <name val="Times New Roman"/>
      <family val="1"/>
    </font>
    <font>
      <sz val="8"/>
      <color indexed="8"/>
      <name val="Times New Roman"/>
      <family val="1"/>
    </font>
    <font>
      <sz val="9"/>
      <color indexed="81"/>
      <name val="Tahoma"/>
      <family val="2"/>
    </font>
    <font>
      <b/>
      <sz val="9"/>
      <color indexed="81"/>
      <name val="Tahoma"/>
      <family val="2"/>
    </font>
    <font>
      <b/>
      <sz val="11"/>
      <name val="Times New Roman"/>
      <family val="1"/>
    </font>
    <font>
      <b/>
      <sz val="8"/>
      <color rgb="FFFF0000"/>
      <name val="Times New Roman"/>
      <family val="1"/>
    </font>
    <font>
      <u/>
      <sz val="8"/>
      <color indexed="12"/>
      <name val="Times New Roman"/>
      <family val="1"/>
    </font>
    <font>
      <u/>
      <sz val="8"/>
      <color indexed="12"/>
      <name val="Calibri"/>
      <family val="2"/>
    </font>
    <font>
      <sz val="8"/>
      <color indexed="8"/>
      <name val="Calibri"/>
      <family val="2"/>
    </font>
    <font>
      <b/>
      <sz val="8"/>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
      <patternFill patternType="solid">
        <fgColor rgb="FF00B0F0"/>
        <bgColor indexed="64"/>
      </patternFill>
    </fill>
    <fill>
      <patternFill patternType="solid">
        <fgColor indexed="13"/>
        <bgColor indexed="64"/>
      </patternFill>
    </fill>
    <fill>
      <patternFill patternType="solid">
        <fgColor rgb="FFFF000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35">
    <xf numFmtId="0" fontId="0" fillId="0" borderId="0" xfId="0"/>
    <xf numFmtId="0" fontId="0" fillId="0" borderId="0" xfId="0" applyFill="1"/>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5" fillId="0" borderId="0" xfId="0" applyFont="1" applyAlignment="1">
      <alignment horizontal="center" vertical="center" wrapText="1"/>
    </xf>
    <xf numFmtId="0" fontId="0" fillId="0" borderId="0" xfId="0" applyFill="1" applyAlignment="1">
      <alignment wrapText="1"/>
    </xf>
    <xf numFmtId="0" fontId="25"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49" fontId="25" fillId="0" borderId="0" xfId="0" applyNumberFormat="1" applyFont="1" applyFill="1" applyAlignment="1">
      <alignment horizontal="left" vertical="center" wrapText="1"/>
    </xf>
    <xf numFmtId="49" fontId="25" fillId="0" borderId="0" xfId="0" applyNumberFormat="1" applyFont="1" applyAlignment="1">
      <alignment horizontal="left" vertical="center" wrapText="1"/>
    </xf>
    <xf numFmtId="0" fontId="0" fillId="0" borderId="0" xfId="0" applyFill="1" applyAlignment="1">
      <alignment horizontal="center" vertical="center"/>
    </xf>
    <xf numFmtId="164" fontId="25"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xf>
    <xf numFmtId="0" fontId="25" fillId="0" borderId="0" xfId="0" applyFont="1" applyAlignment="1">
      <alignment horizontal="center" vertical="center"/>
    </xf>
    <xf numFmtId="0" fontId="25" fillId="0" borderId="0" xfId="0" applyFont="1" applyAlignment="1">
      <alignment vertical="top"/>
    </xf>
    <xf numFmtId="0" fontId="3" fillId="0" borderId="0" xfId="0" applyFont="1" applyFill="1" applyBorder="1" applyAlignment="1">
      <alignment horizontal="left" wrapText="1"/>
    </xf>
    <xf numFmtId="0" fontId="25" fillId="0" borderId="0" xfId="0" applyFont="1" applyFill="1" applyBorder="1" applyAlignment="1">
      <alignment horizontal="right" wrapText="1"/>
    </xf>
    <xf numFmtId="164" fontId="3" fillId="0" borderId="0" xfId="0" applyNumberFormat="1" applyFont="1" applyFill="1" applyAlignment="1">
      <alignment horizontal="center" vertical="center"/>
    </xf>
    <xf numFmtId="0" fontId="31" fillId="0" borderId="0" xfId="0" applyFont="1" applyFill="1" applyBorder="1" applyAlignment="1">
      <alignment horizontal="center" vertical="center" wrapText="1"/>
    </xf>
    <xf numFmtId="164" fontId="31" fillId="0" borderId="0" xfId="0" applyNumberFormat="1" applyFont="1" applyFill="1" applyBorder="1" applyAlignment="1">
      <alignment horizontal="center" vertical="center" wrapText="1"/>
    </xf>
    <xf numFmtId="0" fontId="32" fillId="0" borderId="0" xfId="0" applyFont="1" applyFill="1" applyBorder="1" applyAlignment="1">
      <alignment horizontal="left" wrapText="1"/>
    </xf>
    <xf numFmtId="0" fontId="25" fillId="0" borderId="0" xfId="0" applyFont="1" applyAlignment="1"/>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49" fontId="3" fillId="0" borderId="17" xfId="0" applyNumberFormat="1" applyFont="1" applyFill="1" applyBorder="1" applyAlignment="1">
      <alignment horizontal="left" vertical="center" wrapText="1"/>
    </xf>
    <xf numFmtId="49" fontId="3" fillId="0" borderId="18" xfId="0" applyNumberFormat="1" applyFont="1" applyFill="1" applyBorder="1" applyAlignment="1">
      <alignment horizontal="center" vertical="center" wrapText="1"/>
    </xf>
    <xf numFmtId="49" fontId="3" fillId="0" borderId="16" xfId="0" applyNumberFormat="1" applyFont="1" applyBorder="1" applyAlignment="1">
      <alignment horizontal="left" vertical="center" wrapText="1"/>
    </xf>
    <xf numFmtId="49" fontId="3" fillId="24"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49" fontId="3" fillId="0" borderId="16" xfId="34" applyNumberFormat="1" applyFont="1" applyFill="1" applyBorder="1" applyAlignment="1" applyProtection="1">
      <alignment horizontal="lef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Fill="1" applyBorder="1" applyAlignment="1">
      <alignment horizontal="center" vertical="center" wrapText="1"/>
    </xf>
    <xf numFmtId="49" fontId="3" fillId="0" borderId="20"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wrapText="1"/>
    </xf>
    <xf numFmtId="49" fontId="3" fillId="26" borderId="19" xfId="0" applyNumberFormat="1" applyFont="1" applyFill="1" applyBorder="1" applyAlignment="1">
      <alignment horizontal="left" vertical="center" wrapText="1"/>
    </xf>
    <xf numFmtId="164" fontId="3" fillId="0" borderId="20" xfId="0" applyNumberFormat="1" applyFont="1" applyFill="1" applyBorder="1" applyAlignment="1">
      <alignment horizontal="center" vertical="center" wrapText="1"/>
    </xf>
    <xf numFmtId="164" fontId="3" fillId="0" borderId="21" xfId="0" applyNumberFormat="1" applyFont="1" applyFill="1" applyBorder="1" applyAlignment="1">
      <alignment horizontal="center" vertical="center" wrapText="1"/>
    </xf>
    <xf numFmtId="164" fontId="3" fillId="0" borderId="19" xfId="0" applyNumberFormat="1" applyFont="1" applyFill="1" applyBorder="1" applyAlignment="1">
      <alignment horizontal="center" vertical="center" wrapText="1"/>
    </xf>
    <xf numFmtId="164" fontId="3" fillId="0" borderId="22"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Border="1" applyAlignment="1">
      <alignment horizontal="left" vertical="center" wrapText="1"/>
    </xf>
    <xf numFmtId="49" fontId="3" fillId="0" borderId="19" xfId="0" applyNumberFormat="1" applyFont="1" applyFill="1" applyBorder="1" applyAlignment="1">
      <alignment horizontal="center" vertical="center" wrapText="1"/>
    </xf>
    <xf numFmtId="0" fontId="3" fillId="24" borderId="10" xfId="0" applyFont="1" applyFill="1" applyBorder="1" applyAlignment="1">
      <alignment horizontal="center" vertical="center" wrapText="1"/>
    </xf>
    <xf numFmtId="49" fontId="3" fillId="0" borderId="26" xfId="0" applyNumberFormat="1" applyFont="1" applyBorder="1" applyAlignment="1">
      <alignment horizontal="left" vertical="center" wrapText="1"/>
    </xf>
    <xf numFmtId="0" fontId="3" fillId="0" borderId="25" xfId="0" applyFont="1" applyFill="1" applyBorder="1" applyAlignment="1">
      <alignment horizontal="center" vertical="center" wrapText="1"/>
    </xf>
    <xf numFmtId="164" fontId="3" fillId="0" borderId="27" xfId="0" applyNumberFormat="1" applyFont="1" applyFill="1" applyBorder="1" applyAlignment="1">
      <alignment horizontal="center" vertical="center" wrapText="1"/>
    </xf>
    <xf numFmtId="0" fontId="3" fillId="0" borderId="0" xfId="0" applyFont="1" applyAlignment="1">
      <alignment horizontal="center" vertical="center"/>
    </xf>
    <xf numFmtId="0" fontId="28"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3" fillId="0" borderId="10" xfId="34" applyNumberFormat="1" applyFont="1" applyFill="1" applyBorder="1" applyAlignment="1" applyProtection="1">
      <alignment horizontal="center" vertical="center" wrapText="1"/>
    </xf>
    <xf numFmtId="0" fontId="3" fillId="0" borderId="15" xfId="0" applyFont="1" applyFill="1" applyBorder="1" applyAlignment="1">
      <alignment horizontal="center" vertical="center" wrapText="1"/>
    </xf>
    <xf numFmtId="0" fontId="0" fillId="0" borderId="0" xfId="0" applyFill="1" applyAlignment="1">
      <alignment horizontal="center"/>
    </xf>
    <xf numFmtId="0" fontId="22"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16" xfId="0" applyFont="1" applyFill="1" applyBorder="1" applyAlignment="1">
      <alignment horizontal="center" vertical="center" wrapText="1"/>
    </xf>
    <xf numFmtId="0" fontId="25" fillId="0" borderId="0" xfId="0" applyFont="1" applyBorder="1" applyAlignment="1">
      <alignment horizontal="center" vertical="center" wrapText="1"/>
    </xf>
    <xf numFmtId="0" fontId="33" fillId="0" borderId="10" xfId="34" applyFont="1" applyBorder="1" applyAlignment="1" applyProtection="1">
      <alignment horizontal="center" vertical="center"/>
    </xf>
    <xf numFmtId="49" fontId="34" fillId="0" borderId="10" xfId="34" applyNumberFormat="1" applyFont="1" applyFill="1" applyBorder="1" applyAlignment="1" applyProtection="1">
      <alignment horizontal="center" vertical="center" wrapText="1"/>
    </xf>
    <xf numFmtId="49" fontId="33" fillId="0" borderId="10" xfId="34" applyNumberFormat="1" applyFont="1" applyBorder="1" applyAlignment="1" applyProtection="1">
      <alignment horizontal="center" vertical="center"/>
    </xf>
    <xf numFmtId="0" fontId="34" fillId="0" borderId="10" xfId="34" applyFont="1" applyBorder="1" applyAlignment="1" applyProtection="1">
      <alignment horizontal="center" vertical="center"/>
    </xf>
    <xf numFmtId="49" fontId="33" fillId="0" borderId="10" xfId="34" applyNumberFormat="1" applyFont="1" applyFill="1" applyBorder="1" applyAlignment="1" applyProtection="1">
      <alignment horizontal="center" vertical="center"/>
    </xf>
    <xf numFmtId="49" fontId="3" fillId="27" borderId="19" xfId="0" applyNumberFormat="1" applyFont="1" applyFill="1" applyBorder="1" applyAlignment="1">
      <alignment horizontal="left" vertical="center" wrapText="1"/>
    </xf>
    <xf numFmtId="0" fontId="3" fillId="0" borderId="15" xfId="0" applyFont="1" applyFill="1" applyBorder="1" applyAlignment="1">
      <alignment horizontal="center" vertical="center" wrapText="1"/>
    </xf>
    <xf numFmtId="9" fontId="31" fillId="0" borderId="0" xfId="0" applyNumberFormat="1" applyFont="1" applyFill="1" applyBorder="1" applyAlignment="1">
      <alignment horizontal="center" vertical="center" wrapText="1"/>
    </xf>
    <xf numFmtId="49" fontId="3" fillId="30" borderId="19" xfId="0" applyNumberFormat="1" applyFont="1" applyFill="1" applyBorder="1" applyAlignment="1">
      <alignment horizontal="left" vertical="center" wrapText="1"/>
    </xf>
    <xf numFmtId="0" fontId="35" fillId="27" borderId="0" xfId="0" applyFont="1" applyFill="1" applyAlignment="1">
      <alignment vertical="center"/>
    </xf>
    <xf numFmtId="49" fontId="3" fillId="25" borderId="19" xfId="0" applyNumberFormat="1" applyFont="1" applyFill="1" applyBorder="1" applyAlignment="1">
      <alignment horizontal="left" vertical="center" wrapText="1"/>
    </xf>
    <xf numFmtId="49" fontId="3" fillId="25" borderId="22" xfId="0" applyNumberFormat="1" applyFont="1" applyFill="1" applyBorder="1" applyAlignment="1">
      <alignment horizontal="left" vertical="center" wrapText="1"/>
    </xf>
    <xf numFmtId="49" fontId="3" fillId="25" borderId="15" xfId="0" applyNumberFormat="1" applyFont="1" applyFill="1" applyBorder="1" applyAlignment="1">
      <alignment horizontal="left" vertical="center" wrapText="1"/>
    </xf>
    <xf numFmtId="49" fontId="3" fillId="31" borderId="19" xfId="0" applyNumberFormat="1" applyFont="1" applyFill="1" applyBorder="1" applyAlignment="1">
      <alignment horizontal="left" vertical="center" wrapText="1"/>
    </xf>
    <xf numFmtId="49" fontId="28" fillId="30" borderId="19" xfId="0" applyNumberFormat="1" applyFont="1" applyFill="1" applyBorder="1" applyAlignment="1">
      <alignment horizontal="left" vertical="center" wrapText="1"/>
    </xf>
    <xf numFmtId="49" fontId="3" fillId="30" borderId="22" xfId="0" applyNumberFormat="1" applyFont="1" applyFill="1" applyBorder="1" applyAlignment="1">
      <alignment horizontal="left" vertical="center" wrapText="1"/>
    </xf>
    <xf numFmtId="49" fontId="3" fillId="27" borderId="19" xfId="0" applyNumberFormat="1" applyFont="1" applyFill="1" applyBorder="1" applyAlignment="1">
      <alignment horizontal="center" vertical="center" wrapText="1"/>
    </xf>
    <xf numFmtId="164" fontId="3" fillId="27" borderId="19" xfId="0" applyNumberFormat="1" applyFont="1" applyFill="1" applyBorder="1" applyAlignment="1">
      <alignment horizontal="center" vertical="center" wrapText="1"/>
    </xf>
    <xf numFmtId="0" fontId="0" fillId="27" borderId="10" xfId="0" applyFill="1" applyBorder="1" applyAlignment="1">
      <alignment horizontal="center" vertical="center" wrapText="1"/>
    </xf>
    <xf numFmtId="0" fontId="0" fillId="30" borderId="10" xfId="0" applyFill="1" applyBorder="1" applyAlignment="1">
      <alignment horizontal="center" vertical="center" wrapText="1"/>
    </xf>
    <xf numFmtId="0" fontId="0" fillId="26" borderId="10" xfId="0" applyFill="1" applyBorder="1" applyAlignment="1">
      <alignment horizontal="center" vertical="center" wrapText="1"/>
    </xf>
    <xf numFmtId="0" fontId="0" fillId="29" borderId="10" xfId="0" applyFill="1" applyBorder="1" applyAlignment="1">
      <alignment horizontal="center" vertical="center" wrapText="1"/>
    </xf>
    <xf numFmtId="0" fontId="3" fillId="0" borderId="15"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26" xfId="0" applyFont="1" applyFill="1" applyBorder="1" applyAlignment="1">
      <alignment horizontal="center" vertical="center" wrapText="1"/>
    </xf>
    <xf numFmtId="0" fontId="0" fillId="0" borderId="10" xfId="0" applyFill="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0" xfId="0" applyFill="1" applyAlignment="1">
      <alignment horizontal="center" wrapText="1"/>
    </xf>
    <xf numFmtId="0" fontId="3" fillId="0" borderId="28" xfId="0" applyFont="1" applyBorder="1" applyAlignment="1">
      <alignment horizontal="left" vertical="center" wrapText="1"/>
    </xf>
    <xf numFmtId="0" fontId="3" fillId="0" borderId="10" xfId="0" applyFont="1" applyBorder="1" applyAlignment="1">
      <alignment horizontal="left" vertical="center" wrapText="1"/>
    </xf>
    <xf numFmtId="0" fontId="0" fillId="0" borderId="10" xfId="0" applyFill="1" applyBorder="1" applyAlignment="1">
      <alignment horizontal="center" vertical="top"/>
    </xf>
    <xf numFmtId="0" fontId="0" fillId="0" borderId="10" xfId="0" applyFill="1" applyBorder="1" applyAlignment="1">
      <alignment horizontal="center" vertical="top" wrapText="1"/>
    </xf>
    <xf numFmtId="0" fontId="0" fillId="0" borderId="10"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xf>
    <xf numFmtId="0" fontId="0" fillId="0" borderId="10" xfId="0" applyFill="1" applyBorder="1"/>
    <xf numFmtId="0" fontId="0" fillId="0" borderId="10" xfId="0" applyFill="1" applyBorder="1" applyAlignment="1">
      <alignment wrapText="1"/>
    </xf>
    <xf numFmtId="0" fontId="0" fillId="0" borderId="10" xfId="0" applyBorder="1"/>
    <xf numFmtId="9" fontId="31" fillId="0" borderId="10" xfId="0" applyNumberFormat="1" applyFont="1" applyFill="1" applyBorder="1" applyAlignment="1">
      <alignment horizontal="center" vertical="center" wrapText="1"/>
    </xf>
    <xf numFmtId="0" fontId="3" fillId="27" borderId="10" xfId="0" applyFont="1" applyFill="1" applyBorder="1" applyAlignment="1">
      <alignment horizontal="center" vertical="center" wrapText="1"/>
    </xf>
    <xf numFmtId="0" fontId="3" fillId="30" borderId="10" xfId="0" applyFont="1" applyFill="1" applyBorder="1" applyAlignment="1">
      <alignment horizontal="center" vertical="center" wrapText="1"/>
    </xf>
    <xf numFmtId="0" fontId="0" fillId="32" borderId="10" xfId="0" applyFill="1" applyBorder="1" applyAlignment="1">
      <alignment horizontal="center"/>
    </xf>
    <xf numFmtId="0" fontId="3" fillId="0" borderId="10" xfId="0" applyFont="1" applyFill="1" applyBorder="1" applyAlignment="1">
      <alignment horizontal="center" vertical="center"/>
    </xf>
    <xf numFmtId="0" fontId="0" fillId="29" borderId="10" xfId="0" applyFill="1" applyBorder="1" applyAlignment="1">
      <alignment horizontal="center"/>
    </xf>
    <xf numFmtId="0" fontId="0" fillId="27" borderId="10" xfId="0" applyFill="1" applyBorder="1"/>
    <xf numFmtId="0" fontId="0" fillId="30" borderId="10" xfId="0" applyFill="1" applyBorder="1"/>
    <xf numFmtId="0" fontId="0" fillId="32" borderId="10" xfId="0" applyFill="1" applyBorder="1"/>
    <xf numFmtId="0" fontId="0" fillId="29" borderId="10" xfId="0" applyFill="1" applyBorder="1"/>
    <xf numFmtId="0" fontId="0" fillId="0" borderId="0" xfId="0" applyFill="1" applyBorder="1"/>
    <xf numFmtId="49" fontId="3" fillId="30" borderId="19" xfId="34" applyNumberFormat="1" applyFont="1" applyFill="1" applyBorder="1" applyAlignment="1" applyProtection="1">
      <alignment horizontal="left" vertical="center" wrapText="1"/>
    </xf>
    <xf numFmtId="49" fontId="34" fillId="0" borderId="10" xfId="34" applyNumberFormat="1" applyFont="1" applyBorder="1" applyAlignment="1" applyProtection="1">
      <alignment horizontal="center" vertical="center"/>
    </xf>
    <xf numFmtId="164" fontId="3" fillId="31" borderId="19" xfId="0" applyNumberFormat="1" applyFont="1" applyFill="1" applyBorder="1" applyAlignment="1">
      <alignment horizontal="center" vertical="center" wrapText="1"/>
    </xf>
    <xf numFmtId="0" fontId="3" fillId="26" borderId="19" xfId="0" applyFont="1" applyFill="1" applyBorder="1" applyAlignment="1">
      <alignment horizontal="center" vertical="center" wrapText="1"/>
    </xf>
    <xf numFmtId="49" fontId="3" fillId="26" borderId="22" xfId="0" applyNumberFormat="1" applyFont="1" applyFill="1" applyBorder="1" applyAlignment="1">
      <alignment horizontal="left" vertical="center" wrapText="1"/>
    </xf>
    <xf numFmtId="49" fontId="3" fillId="31" borderId="19" xfId="0" applyNumberFormat="1" applyFont="1" applyFill="1" applyBorder="1" applyAlignment="1">
      <alignment horizontal="center" vertical="center" wrapText="1"/>
    </xf>
    <xf numFmtId="49" fontId="28" fillId="31" borderId="19" xfId="0" applyNumberFormat="1" applyFont="1" applyFill="1" applyBorder="1" applyAlignment="1">
      <alignment horizontal="left" vertical="center" wrapText="1"/>
    </xf>
    <xf numFmtId="0" fontId="36" fillId="0" borderId="0" xfId="0" applyFont="1" applyFill="1" applyAlignment="1">
      <alignment horizontal="left" vertical="center"/>
    </xf>
    <xf numFmtId="0" fontId="0" fillId="0" borderId="10" xfId="0" applyBorder="1" applyAlignment="1">
      <alignment horizontal="center"/>
    </xf>
    <xf numFmtId="0" fontId="26" fillId="0" borderId="0" xfId="0" applyFont="1" applyFill="1" applyBorder="1" applyAlignment="1">
      <alignment horizontal="left" wrapText="1"/>
    </xf>
    <xf numFmtId="0" fontId="3" fillId="0" borderId="1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25" borderId="0" xfId="0" applyFont="1" applyFill="1" applyBorder="1" applyAlignment="1">
      <alignment horizontal="left" wrapText="1"/>
    </xf>
    <xf numFmtId="0" fontId="0" fillId="0" borderId="0" xfId="0" applyAlignment="1">
      <alignment wrapText="1"/>
    </xf>
    <xf numFmtId="0" fontId="1" fillId="27" borderId="0" xfId="0" applyFont="1" applyFill="1" applyBorder="1" applyAlignment="1">
      <alignment horizontal="left" wrapText="1"/>
    </xf>
    <xf numFmtId="0" fontId="1" fillId="28" borderId="0" xfId="0" applyFont="1" applyFill="1" applyBorder="1" applyAlignment="1">
      <alignment horizontal="left" wrapText="1"/>
    </xf>
    <xf numFmtId="0" fontId="1" fillId="29" borderId="0" xfId="0" applyFont="1" applyFill="1" applyBorder="1" applyAlignment="1">
      <alignment horizontal="left" wrapText="1"/>
    </xf>
    <xf numFmtId="0" fontId="0" fillId="29" borderId="0" xfId="0" applyFill="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00FF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1"/>
          <c:order val="0"/>
          <c:explosion val="21"/>
          <c:dPt>
            <c:idx val="0"/>
            <c:bubble3D val="0"/>
            <c:spPr>
              <a:solidFill>
                <a:srgbClr val="00B0F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9E1-49A0-B9C6-053A6E8D5AD1}"/>
              </c:ext>
            </c:extLst>
          </c:dPt>
          <c:dPt>
            <c:idx val="1"/>
            <c:bubble3D val="0"/>
            <c:spPr>
              <a:solidFill>
                <a:srgbClr val="00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9E1-49A0-B9C6-053A6E8D5AD1}"/>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9E1-49A0-B9C6-053A6E8D5AD1}"/>
              </c:ext>
            </c:extLst>
          </c:dPt>
          <c:dPt>
            <c:idx val="3"/>
            <c:bubble3D val="0"/>
            <c:spPr>
              <a:solidFill>
                <a:srgbClr val="FF6699"/>
              </a:solidFill>
              <a:ln>
                <a:solidFill>
                  <a:schemeClr val="accent1"/>
                </a:solidFill>
              </a:ln>
              <a:effectLst>
                <a:outerShdw blurRad="254000" sx="102000" sy="102000" algn="ctr" rotWithShape="0">
                  <a:srgbClr val="FF6699">
                    <a:alpha val="20000"/>
                  </a:srgbClr>
                </a:outerShdw>
              </a:effectLst>
            </c:spPr>
            <c:extLst>
              <c:ext xmlns:c16="http://schemas.microsoft.com/office/drawing/2014/chart" uri="{C3380CC4-5D6E-409C-BE32-E72D297353CC}">
                <c16:uniqueId val="{00000007-B9E1-49A0-B9C6-053A6E8D5AD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'Detailed Action Plan'!$B$3:$B$6</c:f>
              <c:numCache>
                <c:formatCode>0%</c:formatCode>
                <c:ptCount val="4"/>
                <c:pt idx="0">
                  <c:v>0.10344827586206896</c:v>
                </c:pt>
                <c:pt idx="1">
                  <c:v>0.87798408488063662</c:v>
                </c:pt>
                <c:pt idx="2">
                  <c:v>1.8567639257294429E-2</c:v>
                </c:pt>
                <c:pt idx="3">
                  <c:v>0</c:v>
                </c:pt>
              </c:numCache>
            </c:numRef>
          </c:val>
          <c:extLst>
            <c:ext xmlns:c16="http://schemas.microsoft.com/office/drawing/2014/chart" uri="{C3380CC4-5D6E-409C-BE32-E72D297353CC}">
              <c16:uniqueId val="{00000008-B9E1-49A0-B9C6-053A6E8D5AD1}"/>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190804</xdr:colOff>
      <xdr:row>0</xdr:row>
      <xdr:rowOff>119440</xdr:rowOff>
    </xdr:from>
    <xdr:to>
      <xdr:col>15</xdr:col>
      <xdr:colOff>377221</xdr:colOff>
      <xdr:row>8</xdr:row>
      <xdr:rowOff>17387</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00B0F0"/>
      </a:accent1>
      <a:accent2>
        <a:srgbClr val="00FF00"/>
      </a:accent2>
      <a:accent3>
        <a:srgbClr val="FFFF00"/>
      </a:accent3>
      <a:accent4>
        <a:srgbClr val="FF0000"/>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itu.int/pub/publications.aspx?lang=en&amp;parent=T-RES-T.52-2016" TargetMode="External"/><Relationship Id="rId299" Type="http://schemas.openxmlformats.org/officeDocument/2006/relationships/hyperlink" Target="http://www.itu.int/pub/publications.aspx?lang=en&amp;parent=T-RES-T.95-2016" TargetMode="External"/><Relationship Id="rId21" Type="http://schemas.openxmlformats.org/officeDocument/2006/relationships/hyperlink" Target="http://www.itu.int/pub/publications.aspx?lang=en&amp;parent=T-RES-T.11-2016" TargetMode="External"/><Relationship Id="rId63" Type="http://schemas.openxmlformats.org/officeDocument/2006/relationships/hyperlink" Target="http://www.itu.int/pub/publications.aspx?lang=en&amp;parent=T-RES-T.44-2016" TargetMode="External"/><Relationship Id="rId159" Type="http://schemas.openxmlformats.org/officeDocument/2006/relationships/hyperlink" Target="http://www.itu.int/pub/publications.aspx?lang=en&amp;parent=T-RES-T.67-2016" TargetMode="External"/><Relationship Id="rId324" Type="http://schemas.openxmlformats.org/officeDocument/2006/relationships/hyperlink" Target="http://www.itu.int/pub/publications.aspx?lang=en&amp;parent=T-RES-T.96-2016" TargetMode="External"/><Relationship Id="rId366" Type="http://schemas.openxmlformats.org/officeDocument/2006/relationships/hyperlink" Target="http://www.itu.int/pub/publications.aspx?lang=en&amp;parent=T-RES-T.1-2016" TargetMode="External"/><Relationship Id="rId170" Type="http://schemas.openxmlformats.org/officeDocument/2006/relationships/hyperlink" Target="http://www.itu.int/pub/publications.aspx?lang=en&amp;parent=T-RES-T.69-2016http://www.itu.int/dms_pub/itu-t/opb/res/T-RES-T.68-2008-MSW-E.doc" TargetMode="External"/><Relationship Id="rId226" Type="http://schemas.openxmlformats.org/officeDocument/2006/relationships/hyperlink" Target="http://www.itu.int/pub/publications.aspx?lang=en&amp;parent=T-RES-T.78-2016" TargetMode="External"/><Relationship Id="rId268" Type="http://schemas.openxmlformats.org/officeDocument/2006/relationships/hyperlink" Target="http://www.itu.int/pub/publications.aspx?lang=en&amp;parent=T-RES-T.90-2016" TargetMode="External"/><Relationship Id="rId32" Type="http://schemas.openxmlformats.org/officeDocument/2006/relationships/hyperlink" Target="http://www.itu.int/pub/publications.aspx?lang=en&amp;parent=T-RES-T.22-2016" TargetMode="External"/><Relationship Id="rId74" Type="http://schemas.openxmlformats.org/officeDocument/2006/relationships/hyperlink" Target="http://www.itu.int/pub/publications.aspx?lang=en&amp;parent=T-RES-T.44-2016" TargetMode="External"/><Relationship Id="rId128" Type="http://schemas.openxmlformats.org/officeDocument/2006/relationships/hyperlink" Target="http://www.itu.int/pub/publications.aspx?lang=en&amp;parent=T-RES-T.55-2016" TargetMode="External"/><Relationship Id="rId335" Type="http://schemas.openxmlformats.org/officeDocument/2006/relationships/hyperlink" Target="http://www.itu.int/pub/publications.aspx?lang=en&amp;parent=T-RES-T.97-2016" TargetMode="External"/><Relationship Id="rId377" Type="http://schemas.openxmlformats.org/officeDocument/2006/relationships/hyperlink" Target="http://www.itu.int/pub/publications.aspx?lang=en&amp;parent=T-RES-T.1-2016" TargetMode="External"/><Relationship Id="rId5" Type="http://schemas.openxmlformats.org/officeDocument/2006/relationships/hyperlink" Target="http://www.itu.int/dms_pub/itu-t/opb/res/T-RES-T.58-2008-MSW-E.doc" TargetMode="External"/><Relationship Id="rId181" Type="http://schemas.openxmlformats.org/officeDocument/2006/relationships/hyperlink" Target="http://www.itu.int/pub/publications.aspx?lang=en&amp;parent=T-RES-T.70-2016" TargetMode="External"/><Relationship Id="rId237" Type="http://schemas.openxmlformats.org/officeDocument/2006/relationships/hyperlink" Target="http://www.itu.int/pub/publications.aspx?lang=en&amp;parent=T-RES-T.80-2016" TargetMode="External"/><Relationship Id="rId279" Type="http://schemas.openxmlformats.org/officeDocument/2006/relationships/hyperlink" Target="http://www.itu.int/pub/publications.aspx?lang=en&amp;parent=T-RES-T.92-2016" TargetMode="External"/><Relationship Id="rId43" Type="http://schemas.openxmlformats.org/officeDocument/2006/relationships/hyperlink" Target="http://www.itu.int/pub/publications.aspx?lang=en&amp;parent=T-RES-T.29-2016" TargetMode="External"/><Relationship Id="rId139" Type="http://schemas.openxmlformats.org/officeDocument/2006/relationships/hyperlink" Target="http://www.itu.int/pub/publications.aspx?lang=en&amp;parent=T-RES-T.61-2016" TargetMode="External"/><Relationship Id="rId290" Type="http://schemas.openxmlformats.org/officeDocument/2006/relationships/hyperlink" Target="http://www.itu.int/pub/publications.aspx?lang=en&amp;parent=T-RES-T.93-2016" TargetMode="External"/><Relationship Id="rId304" Type="http://schemas.openxmlformats.org/officeDocument/2006/relationships/hyperlink" Target="http://www.itu.int/pub/publications.aspx?lang=en&amp;parent=T-RES-T.95-2016" TargetMode="External"/><Relationship Id="rId346" Type="http://schemas.openxmlformats.org/officeDocument/2006/relationships/hyperlink" Target="http://www.itu.int/pub/publications.aspx?lang=en&amp;parent=T-RES-T.73-2016" TargetMode="External"/><Relationship Id="rId85" Type="http://schemas.openxmlformats.org/officeDocument/2006/relationships/hyperlink" Target="http://www.itu.int/pub/publications.aspx?lang=en&amp;parent=T-RES-T.44-2016" TargetMode="External"/><Relationship Id="rId150" Type="http://schemas.openxmlformats.org/officeDocument/2006/relationships/hyperlink" Target="http://www.itu.int/pub/publications.aspx?lang=en&amp;parent=T-RES-T.64-2016" TargetMode="External"/><Relationship Id="rId192" Type="http://schemas.openxmlformats.org/officeDocument/2006/relationships/hyperlink" Target="http://www.itu.int/pub/publications.aspx?lang=en&amp;parent=T-RES-T.72-2016" TargetMode="External"/><Relationship Id="rId206" Type="http://schemas.openxmlformats.org/officeDocument/2006/relationships/hyperlink" Target="http://www.itu.int/pub/publications.aspx?lang=en&amp;parent=T-RES-T.76-2016" TargetMode="External"/><Relationship Id="rId248" Type="http://schemas.openxmlformats.org/officeDocument/2006/relationships/hyperlink" Target="http://www.itu.int/pub/publications.aspx?lang=en&amp;parent=T-RES-T.86-2016" TargetMode="External"/><Relationship Id="rId12" Type="http://schemas.openxmlformats.org/officeDocument/2006/relationships/hyperlink" Target="http://www.itu.int/pub/publications.aspx?lang=en&amp;parent=T-RES-T.2-2016" TargetMode="External"/><Relationship Id="rId108" Type="http://schemas.openxmlformats.org/officeDocument/2006/relationships/hyperlink" Target="http://www.itu.int/pub/publications.aspx?lang=en&amp;parent=T-RES-T.50-2016" TargetMode="External"/><Relationship Id="rId315" Type="http://schemas.openxmlformats.org/officeDocument/2006/relationships/hyperlink" Target="http://www.itu.int/pub/publications.aspx?lang=en&amp;parent=T-RES-T.96-2016" TargetMode="External"/><Relationship Id="rId357" Type="http://schemas.openxmlformats.org/officeDocument/2006/relationships/hyperlink" Target="http://www.itu.int/pub/publications.aspx?lang=en&amp;parent=T-RES-T.73-2016" TargetMode="External"/><Relationship Id="rId54" Type="http://schemas.openxmlformats.org/officeDocument/2006/relationships/hyperlink" Target="http://www.itu.int/pub/publications.aspx?lang=en&amp;parent=T-RES-T.32-2016http://www.itu.int/dms_pub/itu-t/opb/res/T-RES-T.29-2008-MSW-E.doc" TargetMode="External"/><Relationship Id="rId96" Type="http://schemas.openxmlformats.org/officeDocument/2006/relationships/hyperlink" Target="http://www.itu.int/pub/publications.aspx?lang=en&amp;parent=T-RES-T.50-2016" TargetMode="External"/><Relationship Id="rId161" Type="http://schemas.openxmlformats.org/officeDocument/2006/relationships/hyperlink" Target="http://www.itu.int/pub/publications.aspx?lang=en&amp;parent=T-RES-T.67-2016" TargetMode="External"/><Relationship Id="rId217" Type="http://schemas.openxmlformats.org/officeDocument/2006/relationships/hyperlink" Target="http://www.itu.int/pub/publications.aspx?lang=en&amp;parent=T-RES-T.77-2016" TargetMode="External"/><Relationship Id="rId259" Type="http://schemas.openxmlformats.org/officeDocument/2006/relationships/hyperlink" Target="http://www.itu.int/pub/publications.aspx?lang=en&amp;parent=T-RES-T.90-2016" TargetMode="External"/><Relationship Id="rId23" Type="http://schemas.openxmlformats.org/officeDocument/2006/relationships/hyperlink" Target="http://www.itu.int/pub/publications.aspx?lang=en&amp;parent=T-RES-T.18-2016" TargetMode="External"/><Relationship Id="rId119" Type="http://schemas.openxmlformats.org/officeDocument/2006/relationships/hyperlink" Target="http://www.itu.int/pub/publications.aspx?lang=en&amp;parent=T-RES-T.52-2016" TargetMode="External"/><Relationship Id="rId270" Type="http://schemas.openxmlformats.org/officeDocument/2006/relationships/hyperlink" Target="http://www.itu.int/pub/publications.aspx?lang=en&amp;parent=T-RES-T.90-2016" TargetMode="External"/><Relationship Id="rId326" Type="http://schemas.openxmlformats.org/officeDocument/2006/relationships/hyperlink" Target="http://www.itu.int/pub/publications.aspx?lang=en&amp;parent=T-RES-T.97-2016" TargetMode="External"/><Relationship Id="rId65" Type="http://schemas.openxmlformats.org/officeDocument/2006/relationships/hyperlink" Target="http://www.itu.int/pub/publications.aspx?lang=en&amp;parent=T-RES-T.44-2016" TargetMode="External"/><Relationship Id="rId130" Type="http://schemas.openxmlformats.org/officeDocument/2006/relationships/hyperlink" Target="http://www.itu.int/pub/publications.aspx?lang=en&amp;parent=T-RES-T.55-2016" TargetMode="External"/><Relationship Id="rId368" Type="http://schemas.openxmlformats.org/officeDocument/2006/relationships/hyperlink" Target="https://www.itu.int/pub/publications.aspx?lang=en&amp;parent=T-RES-T.74-2016" TargetMode="External"/><Relationship Id="rId172" Type="http://schemas.openxmlformats.org/officeDocument/2006/relationships/hyperlink" Target="http://www.itu.int/pub/publications.aspx?lang=en&amp;parent=T-RES-T.70-2016" TargetMode="External"/><Relationship Id="rId228" Type="http://schemas.openxmlformats.org/officeDocument/2006/relationships/hyperlink" Target="http://www.itu.int/pub/publications.aspx?lang=en&amp;parent=T-RES-T.78-2016" TargetMode="External"/><Relationship Id="rId281" Type="http://schemas.openxmlformats.org/officeDocument/2006/relationships/hyperlink" Target="http://www.itu.int/pub/publications.aspx?lang=en&amp;parent=T-RES-T.92-2016" TargetMode="External"/><Relationship Id="rId337" Type="http://schemas.openxmlformats.org/officeDocument/2006/relationships/hyperlink" Target="http://www.itu.int/pub/publications.aspx?lang=en&amp;parent=T-RES-T.98-2016" TargetMode="External"/><Relationship Id="rId34" Type="http://schemas.openxmlformats.org/officeDocument/2006/relationships/hyperlink" Target="http://www.itu.int/pub/publications.aspx?lang=en&amp;parent=T-RES-T.22-2016" TargetMode="External"/><Relationship Id="rId76" Type="http://schemas.openxmlformats.org/officeDocument/2006/relationships/hyperlink" Target="http://www.itu.int/pub/publications.aspx?lang=en&amp;parent=T-RES-T.44-2016" TargetMode="External"/><Relationship Id="rId141" Type="http://schemas.openxmlformats.org/officeDocument/2006/relationships/hyperlink" Target="http://www.itu.int/pub/publications.aspx?lang=en&amp;parent=T-RES-T.61-2016" TargetMode="External"/><Relationship Id="rId379" Type="http://schemas.openxmlformats.org/officeDocument/2006/relationships/hyperlink" Target="http://www.itu.int/pub/publications.aspx?lang=en&amp;parent=T-RES-T.1-2016" TargetMode="External"/><Relationship Id="rId7" Type="http://schemas.openxmlformats.org/officeDocument/2006/relationships/hyperlink" Target="https://www.itu.int/pub/T-RES-T.66-2016" TargetMode="External"/><Relationship Id="rId183" Type="http://schemas.openxmlformats.org/officeDocument/2006/relationships/hyperlink" Target="http://www.itu.int/pub/publications.aspx?lang=en&amp;parent=T-RES-T.70-2016" TargetMode="External"/><Relationship Id="rId239" Type="http://schemas.openxmlformats.org/officeDocument/2006/relationships/hyperlink" Target="http://www.itu.int/pub/publications.aspx?lang=en&amp;parent=T-RES-T.80-2016" TargetMode="External"/><Relationship Id="rId250" Type="http://schemas.openxmlformats.org/officeDocument/2006/relationships/hyperlink" Target="http://www.itu.int/pub/publications.aspx?lang=en&amp;parent=T-RES-T.86-2016" TargetMode="External"/><Relationship Id="rId292" Type="http://schemas.openxmlformats.org/officeDocument/2006/relationships/hyperlink" Target="http://www.itu.int/pub/publications.aspx?lang=en&amp;parent=T-RES-T.93-2016" TargetMode="External"/><Relationship Id="rId306" Type="http://schemas.openxmlformats.org/officeDocument/2006/relationships/hyperlink" Target="http://www.itu.int/pub/publications.aspx?lang=en&amp;parent=T-RES-T.95-2016" TargetMode="External"/><Relationship Id="rId45" Type="http://schemas.openxmlformats.org/officeDocument/2006/relationships/hyperlink" Target="http://www.itu.int/pub/publications.aspx?lang=en&amp;parent=T-RES-T.32-2016http://www.itu.int/dms_pub/itu-t/opb/res/T-RES-T.29-2008-MSW-E.doc" TargetMode="External"/><Relationship Id="rId87" Type="http://schemas.openxmlformats.org/officeDocument/2006/relationships/hyperlink" Target="http://www.itu.int/pub/publications.aspx?lang=en&amp;parent=T-RES-T.45-2016" TargetMode="External"/><Relationship Id="rId110" Type="http://schemas.openxmlformats.org/officeDocument/2006/relationships/hyperlink" Target="http://www.itu.int/pub/publications.aspx?lang=en&amp;parent=T-RES-T.50-2016" TargetMode="External"/><Relationship Id="rId348" Type="http://schemas.openxmlformats.org/officeDocument/2006/relationships/hyperlink" Target="http://www.itu.int/pub/publications.aspx?lang=en&amp;parent=T-RES-T.73-2016" TargetMode="External"/><Relationship Id="rId152" Type="http://schemas.openxmlformats.org/officeDocument/2006/relationships/hyperlink" Target="http://www.itu.int/pub/publications.aspx?lang=en&amp;parent=T-RES-T.65-2016" TargetMode="External"/><Relationship Id="rId194" Type="http://schemas.openxmlformats.org/officeDocument/2006/relationships/hyperlink" Target="http://www.itu.int/pub/publications.aspx?lang=en&amp;parent=T-RES-T.75-2016" TargetMode="External"/><Relationship Id="rId208" Type="http://schemas.openxmlformats.org/officeDocument/2006/relationships/hyperlink" Target="http://www.itu.int/pub/publications.aspx?lang=en&amp;parent=T-RES-T.76-2016" TargetMode="External"/><Relationship Id="rId261" Type="http://schemas.openxmlformats.org/officeDocument/2006/relationships/hyperlink" Target="http://www.itu.int/pub/publications.aspx?lang=en&amp;parent=T-RES-T.90-2016" TargetMode="External"/><Relationship Id="rId14" Type="http://schemas.openxmlformats.org/officeDocument/2006/relationships/hyperlink" Target="http://www.itu.int/pub/publications.aspx?lang=en&amp;parent=T-RES-T.7-2016" TargetMode="External"/><Relationship Id="rId56" Type="http://schemas.openxmlformats.org/officeDocument/2006/relationships/hyperlink" Target="http://www.itu.int/pub/publications.aspx?lang=en&amp;parent=T-RES-T.34-2016" TargetMode="External"/><Relationship Id="rId317" Type="http://schemas.openxmlformats.org/officeDocument/2006/relationships/hyperlink" Target="http://www.itu.int/pub/publications.aspx?lang=en&amp;parent=T-RES-T.96-2016" TargetMode="External"/><Relationship Id="rId359" Type="http://schemas.openxmlformats.org/officeDocument/2006/relationships/hyperlink" Target="http://www.itu.int/pub/publications.aspx?lang=en&amp;parent=T-RES-T.73-2016" TargetMode="External"/><Relationship Id="rId98" Type="http://schemas.openxmlformats.org/officeDocument/2006/relationships/hyperlink" Target="http://www.itu.int/pub/publications.aspx?lang=en&amp;parent=T-RES-T.50-2016" TargetMode="External"/><Relationship Id="rId121" Type="http://schemas.openxmlformats.org/officeDocument/2006/relationships/hyperlink" Target="http://www.itu.int/pub/publications.aspx?lang=en&amp;parent=T-RES-T.54-2016" TargetMode="External"/><Relationship Id="rId163" Type="http://schemas.openxmlformats.org/officeDocument/2006/relationships/hyperlink" Target="http://www.itu.int/pub/publications.aspx?lang=en&amp;parent=T-RES-T.68-2016" TargetMode="External"/><Relationship Id="rId219" Type="http://schemas.openxmlformats.org/officeDocument/2006/relationships/hyperlink" Target="http://www.itu.int/pub/publications.aspx?lang=en&amp;parent=T-RES-T.77-2016" TargetMode="External"/><Relationship Id="rId370" Type="http://schemas.openxmlformats.org/officeDocument/2006/relationships/hyperlink" Target="https://www.itu.int/pub/T-RES-T.66-2016" TargetMode="External"/><Relationship Id="rId230" Type="http://schemas.openxmlformats.org/officeDocument/2006/relationships/hyperlink" Target="http://www.itu.int/pub/publications.aspx?lang=en&amp;parent=T-RES-T.78-2016" TargetMode="External"/><Relationship Id="rId25" Type="http://schemas.openxmlformats.org/officeDocument/2006/relationships/hyperlink" Target="http://www.itu.int/pub/publications.aspx?lang=en&amp;parent=T-RES-T.18-2016" TargetMode="External"/><Relationship Id="rId67" Type="http://schemas.openxmlformats.org/officeDocument/2006/relationships/hyperlink" Target="http://www.itu.int/pub/publications.aspx?lang=en&amp;parent=T-RES-T.44-2016" TargetMode="External"/><Relationship Id="rId272" Type="http://schemas.openxmlformats.org/officeDocument/2006/relationships/hyperlink" Target="http://www.itu.int/pub/publications.aspx?lang=en&amp;parent=T-RES-T.90-2016" TargetMode="External"/><Relationship Id="rId328" Type="http://schemas.openxmlformats.org/officeDocument/2006/relationships/hyperlink" Target="http://www.itu.int/pub/publications.aspx?lang=en&amp;parent=T-RES-T.97-2016" TargetMode="External"/><Relationship Id="rId132" Type="http://schemas.openxmlformats.org/officeDocument/2006/relationships/hyperlink" Target="http://www.itu.int/pub/publications.aspx?lang=en&amp;parent=T-RES-T.55-2016" TargetMode="External"/><Relationship Id="rId174" Type="http://schemas.openxmlformats.org/officeDocument/2006/relationships/hyperlink" Target="http://www.itu.int/pub/publications.aspx?lang=en&amp;parent=T-RES-T.70-2016" TargetMode="External"/><Relationship Id="rId381" Type="http://schemas.openxmlformats.org/officeDocument/2006/relationships/drawing" Target="../drawings/drawing1.xml"/><Relationship Id="rId241" Type="http://schemas.openxmlformats.org/officeDocument/2006/relationships/hyperlink" Target="http://www.itu.int/pub/publications.aspx?lang=en&amp;parent=T-RES-T.83-2016" TargetMode="External"/><Relationship Id="rId36" Type="http://schemas.openxmlformats.org/officeDocument/2006/relationships/hyperlink" Target="http://www.itu.int/pub/publications.aspx?lang=en&amp;parent=T-RES-T.22-2016" TargetMode="External"/><Relationship Id="rId283" Type="http://schemas.openxmlformats.org/officeDocument/2006/relationships/hyperlink" Target="http://www.itu.int/pub/publications.aspx?lang=en&amp;parent=T-RES-T.92-2016" TargetMode="External"/><Relationship Id="rId339" Type="http://schemas.openxmlformats.org/officeDocument/2006/relationships/hyperlink" Target="http://www.itu.int/pub/publications.aspx?lang=en&amp;parent=T-RES-T.98-2016" TargetMode="External"/><Relationship Id="rId78" Type="http://schemas.openxmlformats.org/officeDocument/2006/relationships/hyperlink" Target="http://www.itu.int/pub/publications.aspx?lang=en&amp;parent=T-RES-T.44-2016" TargetMode="External"/><Relationship Id="rId101" Type="http://schemas.openxmlformats.org/officeDocument/2006/relationships/hyperlink" Target="http://www.itu.int/pub/publications.aspx?lang=en&amp;parent=T-RES-T.50-2016" TargetMode="External"/><Relationship Id="rId143" Type="http://schemas.openxmlformats.org/officeDocument/2006/relationships/hyperlink" Target="http://www.itu.int/pub/publications.aspx?lang=en&amp;parent=T-RES-T.62-2016" TargetMode="External"/><Relationship Id="rId185" Type="http://schemas.openxmlformats.org/officeDocument/2006/relationships/hyperlink" Target="http://www.itu.int/pub/publications.aspx?lang=en&amp;parent=T-RES-T.72-2016" TargetMode="External"/><Relationship Id="rId350" Type="http://schemas.openxmlformats.org/officeDocument/2006/relationships/hyperlink" Target="http://www.itu.int/pub/publications.aspx?lang=en&amp;parent=T-RES-T.73-2016" TargetMode="External"/><Relationship Id="rId9" Type="http://schemas.openxmlformats.org/officeDocument/2006/relationships/hyperlink" Target="http://www.itu.int/pub/publications.aspx?lang=en&amp;parent=T-RES-T.1-2016" TargetMode="External"/><Relationship Id="rId210" Type="http://schemas.openxmlformats.org/officeDocument/2006/relationships/hyperlink" Target="http://www.itu.int/pub/publications.aspx?lang=en&amp;parent=T-RES-T.76-2016" TargetMode="External"/><Relationship Id="rId26" Type="http://schemas.openxmlformats.org/officeDocument/2006/relationships/hyperlink" Target="http://www.itu.int/pub/publications.aspx?lang=en&amp;parent=T-RES-T.18-2016" TargetMode="External"/><Relationship Id="rId231" Type="http://schemas.openxmlformats.org/officeDocument/2006/relationships/hyperlink" Target="http://www.itu.int/pub/publications.aspx?lang=en&amp;parent=T-RES-T.79-2016" TargetMode="External"/><Relationship Id="rId252" Type="http://schemas.openxmlformats.org/officeDocument/2006/relationships/hyperlink" Target="http://www.itu.int/pub/publications.aspx?lang=en&amp;parent=T-RES-T.86-2016" TargetMode="External"/><Relationship Id="rId273" Type="http://schemas.openxmlformats.org/officeDocument/2006/relationships/hyperlink" Target="http://www.itu.int/pub/publications.aspx?lang=en&amp;parent=T-RES-T.91-2016" TargetMode="External"/><Relationship Id="rId294" Type="http://schemas.openxmlformats.org/officeDocument/2006/relationships/hyperlink" Target="http://www.itu.int/pub/publications.aspx?lang=en&amp;parent=T-RES-T.94-2016" TargetMode="External"/><Relationship Id="rId308" Type="http://schemas.openxmlformats.org/officeDocument/2006/relationships/hyperlink" Target="http://www.itu.int/pub/publications.aspx?lang=en&amp;parent=T-RES-T.96-2016" TargetMode="External"/><Relationship Id="rId329" Type="http://schemas.openxmlformats.org/officeDocument/2006/relationships/hyperlink" Target="http://www.itu.int/pub/publications.aspx?lang=en&amp;parent=T-RES-T.97-2016" TargetMode="External"/><Relationship Id="rId47" Type="http://schemas.openxmlformats.org/officeDocument/2006/relationships/hyperlink" Target="http://www.itu.int/pub/publications.aspx?lang=en&amp;parent=T-RES-T.32-2016http://www.itu.int/dms_pub/itu-t/opb/res/T-RES-T.29-2008-MSW-E.doc" TargetMode="External"/><Relationship Id="rId68" Type="http://schemas.openxmlformats.org/officeDocument/2006/relationships/hyperlink" Target="http://www.itu.int/pub/publications.aspx?lang=en&amp;parent=T-RES-T.44-2016" TargetMode="External"/><Relationship Id="rId89" Type="http://schemas.openxmlformats.org/officeDocument/2006/relationships/hyperlink" Target="http://www.itu.int/pub/publications.aspx?lang=en&amp;parent=T-RES-T.47-2016" TargetMode="External"/><Relationship Id="rId112" Type="http://schemas.openxmlformats.org/officeDocument/2006/relationships/hyperlink" Target="http://www.itu.int/pub/publications.aspx?lang=en&amp;parent=T-RES-T.52-2016" TargetMode="External"/><Relationship Id="rId133" Type="http://schemas.openxmlformats.org/officeDocument/2006/relationships/hyperlink" Target="http://www.itu.int/pub/publications.aspx?lang=en&amp;parent=T-RES-T.58-2016http://www.itu.int/dms_pub/itu-t/opb/res/T-RES-T.55-2008-MSW-E.doc" TargetMode="External"/><Relationship Id="rId154" Type="http://schemas.openxmlformats.org/officeDocument/2006/relationships/hyperlink" Target="https://www.itu.int/pub/T-RES-T.66-2016" TargetMode="External"/><Relationship Id="rId175" Type="http://schemas.openxmlformats.org/officeDocument/2006/relationships/hyperlink" Target="http://www.itu.int/pub/publications.aspx?lang=en&amp;parent=T-RES-T.70-2016" TargetMode="External"/><Relationship Id="rId340" Type="http://schemas.openxmlformats.org/officeDocument/2006/relationships/hyperlink" Target="http://www.itu.int/pub/publications.aspx?lang=en&amp;parent=T-RES-T.98-2016" TargetMode="External"/><Relationship Id="rId361" Type="http://schemas.openxmlformats.org/officeDocument/2006/relationships/hyperlink" Target="http://www.itu.int/pub/publications.aspx?lang=en&amp;parent=T-RES-T.73-2016" TargetMode="External"/><Relationship Id="rId196" Type="http://schemas.openxmlformats.org/officeDocument/2006/relationships/hyperlink" Target="http://www.itu.int/pub/publications.aspx?lang=en&amp;parent=T-RES-T.75-2016" TargetMode="External"/><Relationship Id="rId200" Type="http://schemas.openxmlformats.org/officeDocument/2006/relationships/hyperlink" Target="http://www.itu.int/pub/publications.aspx?lang=en&amp;parent=T-RES-T.76-2016" TargetMode="External"/><Relationship Id="rId382" Type="http://schemas.openxmlformats.org/officeDocument/2006/relationships/vmlDrawing" Target="../drawings/vmlDrawing1.vml"/><Relationship Id="rId16" Type="http://schemas.openxmlformats.org/officeDocument/2006/relationships/hyperlink" Target="http://www.itu.int/pub/publications.aspx?lang=en&amp;parent=T-RES-T.7-2016" TargetMode="External"/><Relationship Id="rId221" Type="http://schemas.openxmlformats.org/officeDocument/2006/relationships/hyperlink" Target="http://www.itu.int/pub/publications.aspx?lang=en&amp;parent=T-RES-T.77-2016" TargetMode="External"/><Relationship Id="rId242" Type="http://schemas.openxmlformats.org/officeDocument/2006/relationships/hyperlink" Target="http://www.itu.int/pub/publications.aspx?lang=en&amp;parent=T-RES-T.84-2016" TargetMode="External"/><Relationship Id="rId263" Type="http://schemas.openxmlformats.org/officeDocument/2006/relationships/hyperlink" Target="http://www.itu.int/pub/publications.aspx?lang=en&amp;parent=T-RES-T.90-2016" TargetMode="External"/><Relationship Id="rId284" Type="http://schemas.openxmlformats.org/officeDocument/2006/relationships/hyperlink" Target="http://www.itu.int/pub/publications.aspx?lang=en&amp;parent=T-RES-T.92-2016" TargetMode="External"/><Relationship Id="rId319" Type="http://schemas.openxmlformats.org/officeDocument/2006/relationships/hyperlink" Target="http://www.itu.int/pub/publications.aspx?lang=en&amp;parent=T-RES-T.96-2016" TargetMode="External"/><Relationship Id="rId37" Type="http://schemas.openxmlformats.org/officeDocument/2006/relationships/hyperlink" Target="http://www.itu.int/pub/publications.aspx?lang=en&amp;parent=T-RES-T.22-2016" TargetMode="External"/><Relationship Id="rId58" Type="http://schemas.openxmlformats.org/officeDocument/2006/relationships/hyperlink" Target="http://www.itu.int/pub/publications.aspx?lang=en&amp;parent=T-RES-T.40-2016" TargetMode="External"/><Relationship Id="rId79" Type="http://schemas.openxmlformats.org/officeDocument/2006/relationships/hyperlink" Target="http://www.itu.int/pub/publications.aspx?lang=en&amp;parent=T-RES-T.44-2016" TargetMode="External"/><Relationship Id="rId102" Type="http://schemas.openxmlformats.org/officeDocument/2006/relationships/hyperlink" Target="http://www.itu.int/pub/publications.aspx?lang=en&amp;parent=T-RES-T.50-2016" TargetMode="External"/><Relationship Id="rId123" Type="http://schemas.openxmlformats.org/officeDocument/2006/relationships/hyperlink" Target="http://www.itu.int/pub/publications.aspx?lang=en&amp;parent=T-RES-T.54-2016" TargetMode="External"/><Relationship Id="rId144" Type="http://schemas.openxmlformats.org/officeDocument/2006/relationships/hyperlink" Target="http://www.itu.int/pub/publications.aspx?lang=en&amp;parent=T-RES-T.64-2016" TargetMode="External"/><Relationship Id="rId330" Type="http://schemas.openxmlformats.org/officeDocument/2006/relationships/hyperlink" Target="http://www.itu.int/pub/publications.aspx?lang=en&amp;parent=T-RES-T.97-2016" TargetMode="External"/><Relationship Id="rId90" Type="http://schemas.openxmlformats.org/officeDocument/2006/relationships/hyperlink" Target="http://www.itu.int/pub/publications.aspx?lang=en&amp;parent=T-RES-T.48-2016" TargetMode="External"/><Relationship Id="rId165" Type="http://schemas.openxmlformats.org/officeDocument/2006/relationships/hyperlink" Target="http://www.itu.int/pub/publications.aspx?lang=en&amp;parent=T-RES-T.68-2016" TargetMode="External"/><Relationship Id="rId186" Type="http://schemas.openxmlformats.org/officeDocument/2006/relationships/hyperlink" Target="http://www.itu.int/pub/publications.aspx?lang=en&amp;parent=T-RES-T.72-2016" TargetMode="External"/><Relationship Id="rId351" Type="http://schemas.openxmlformats.org/officeDocument/2006/relationships/hyperlink" Target="http://www.itu.int/pub/publications.aspx?lang=en&amp;parent=T-RES-T.73-2016" TargetMode="External"/><Relationship Id="rId372" Type="http://schemas.openxmlformats.org/officeDocument/2006/relationships/hyperlink" Target="http://www.itu.int/pub/publications.aspx?lang=en&amp;parent=T-RES-T.22-2016" TargetMode="External"/><Relationship Id="rId211" Type="http://schemas.openxmlformats.org/officeDocument/2006/relationships/hyperlink" Target="http://www.itu.int/pub/publications.aspx?lang=en&amp;parent=T-RES-T.76-2016" TargetMode="External"/><Relationship Id="rId232" Type="http://schemas.openxmlformats.org/officeDocument/2006/relationships/hyperlink" Target="http://www.itu.int/pub/publications.aspx?lang=en&amp;parent=T-RES-T.79-2016" TargetMode="External"/><Relationship Id="rId253" Type="http://schemas.openxmlformats.org/officeDocument/2006/relationships/hyperlink" Target="http://www.itu.int/pub/publications.aspx?lang=en&amp;parent=T-RES-T.87-2016" TargetMode="External"/><Relationship Id="rId274" Type="http://schemas.openxmlformats.org/officeDocument/2006/relationships/hyperlink" Target="http://www.itu.int/pub/publications.aspx?lang=en&amp;parent=T-RES-T.91-2016" TargetMode="External"/><Relationship Id="rId295" Type="http://schemas.openxmlformats.org/officeDocument/2006/relationships/hyperlink" Target="http://www.itu.int/pub/publications.aspx?lang=en&amp;parent=T-RES-T.94-2016" TargetMode="External"/><Relationship Id="rId309" Type="http://schemas.openxmlformats.org/officeDocument/2006/relationships/hyperlink" Target="http://www.itu.int/pub/publications.aspx?lang=en&amp;parent=T-RES-T.96-2016" TargetMode="External"/><Relationship Id="rId27" Type="http://schemas.openxmlformats.org/officeDocument/2006/relationships/hyperlink" Target="http://www.itu.int/pub/publications.aspx?lang=en&amp;parent=T-RES-T.20-2016" TargetMode="External"/><Relationship Id="rId48" Type="http://schemas.openxmlformats.org/officeDocument/2006/relationships/hyperlink" Target="http://www.itu.int/pub/publications.aspx?lang=en&amp;parent=T-RES-T.32-2016http://www.itu.int/dms_pub/itu-t/opb/res/T-RES-T.29-2008-MSW-E.doc" TargetMode="External"/><Relationship Id="rId69" Type="http://schemas.openxmlformats.org/officeDocument/2006/relationships/hyperlink" Target="http://www.itu.int/pub/publications.aspx?lang=en&amp;parent=T-RES-T.44-2016" TargetMode="External"/><Relationship Id="rId113" Type="http://schemas.openxmlformats.org/officeDocument/2006/relationships/hyperlink" Target="http://www.itu.int/pub/publications.aspx?lang=en&amp;parent=T-RES-T.52-2016" TargetMode="External"/><Relationship Id="rId134" Type="http://schemas.openxmlformats.org/officeDocument/2006/relationships/hyperlink" Target="http://www.itu.int/pub/publications.aspx?lang=en&amp;parent=T-RES-T.58-2016http://www.itu.int/dms_pub/itu-t/opb/res/T-RES-T.55-2008-MSW-E.doc" TargetMode="External"/><Relationship Id="rId320" Type="http://schemas.openxmlformats.org/officeDocument/2006/relationships/hyperlink" Target="http://www.itu.int/pub/publications.aspx?lang=en&amp;parent=T-RES-T.96-2016" TargetMode="External"/><Relationship Id="rId80" Type="http://schemas.openxmlformats.org/officeDocument/2006/relationships/hyperlink" Target="http://www.itu.int/pub/publications.aspx?lang=en&amp;parent=T-RES-T.44-2016" TargetMode="External"/><Relationship Id="rId155" Type="http://schemas.openxmlformats.org/officeDocument/2006/relationships/hyperlink" Target="http://www.itu.int/pub/publications.aspx?lang=en&amp;parent=T-RES-T.67-2016" TargetMode="External"/><Relationship Id="rId176" Type="http://schemas.openxmlformats.org/officeDocument/2006/relationships/hyperlink" Target="http://www.itu.int/pub/publications.aspx?lang=en&amp;parent=T-RES-T.70-2016" TargetMode="External"/><Relationship Id="rId197" Type="http://schemas.openxmlformats.org/officeDocument/2006/relationships/hyperlink" Target="http://www.itu.int/pub/publications.aspx?lang=en&amp;parent=T-RES-T.75-2016" TargetMode="External"/><Relationship Id="rId341" Type="http://schemas.openxmlformats.org/officeDocument/2006/relationships/hyperlink" Target="http://www.itu.int/pub/publications.aspx?lang=en&amp;parent=T-RES-T.98-2016" TargetMode="External"/><Relationship Id="rId362" Type="http://schemas.openxmlformats.org/officeDocument/2006/relationships/hyperlink" Target="http://www.itu.int/pub/publications.aspx?lang=en&amp;parent=T-RES-T.73-2016" TargetMode="External"/><Relationship Id="rId383" Type="http://schemas.openxmlformats.org/officeDocument/2006/relationships/comments" Target="../comments1.xml"/><Relationship Id="rId201" Type="http://schemas.openxmlformats.org/officeDocument/2006/relationships/hyperlink" Target="http://www.itu.int/pub/publications.aspx?lang=en&amp;parent=T-RES-T.76-2016" TargetMode="External"/><Relationship Id="rId222" Type="http://schemas.openxmlformats.org/officeDocument/2006/relationships/hyperlink" Target="http://www.itu.int/pub/publications.aspx?lang=en&amp;parent=T-RES-T.77-2016" TargetMode="External"/><Relationship Id="rId243" Type="http://schemas.openxmlformats.org/officeDocument/2006/relationships/hyperlink" Target="http://www.itu.int/pub/publications.aspx?lang=en&amp;parent=T-RES-T.84-2016" TargetMode="External"/><Relationship Id="rId264" Type="http://schemas.openxmlformats.org/officeDocument/2006/relationships/hyperlink" Target="http://www.itu.int/pub/publications.aspx?lang=en&amp;parent=T-RES-T.90-2016" TargetMode="External"/><Relationship Id="rId285" Type="http://schemas.openxmlformats.org/officeDocument/2006/relationships/hyperlink" Target="http://www.itu.int/pub/publications.aspx?lang=en&amp;parent=T-RES-T.92-2016" TargetMode="External"/><Relationship Id="rId17" Type="http://schemas.openxmlformats.org/officeDocument/2006/relationships/hyperlink" Target="http://www.itu.int/pub/publications.aspx?lang=en&amp;parent=T-RES-T.7-2016" TargetMode="External"/><Relationship Id="rId38" Type="http://schemas.openxmlformats.org/officeDocument/2006/relationships/hyperlink" Target="http://www.itu.int/pub/publications.aspx?lang=en&amp;parent=T-RES-T.22-2016" TargetMode="External"/><Relationship Id="rId59" Type="http://schemas.openxmlformats.org/officeDocument/2006/relationships/hyperlink" Target="http://www.itu.int/pub/publications.aspx?lang=en&amp;parent=T-RES-T.40-2016" TargetMode="External"/><Relationship Id="rId103" Type="http://schemas.openxmlformats.org/officeDocument/2006/relationships/hyperlink" Target="http://www.itu.int/pub/publications.aspx?lang=en&amp;parent=T-RES-T.50-2016" TargetMode="External"/><Relationship Id="rId124" Type="http://schemas.openxmlformats.org/officeDocument/2006/relationships/hyperlink" Target="http://www.itu.int/pub/publications.aspx?lang=en&amp;parent=T-RES-T.54-2016" TargetMode="External"/><Relationship Id="rId310" Type="http://schemas.openxmlformats.org/officeDocument/2006/relationships/hyperlink" Target="http://www.itu.int/pub/publications.aspx?lang=en&amp;parent=T-RES-T.96-2016" TargetMode="External"/><Relationship Id="rId70" Type="http://schemas.openxmlformats.org/officeDocument/2006/relationships/hyperlink" Target="http://www.itu.int/pub/publications.aspx?lang=en&amp;parent=T-RES-T.44-2016" TargetMode="External"/><Relationship Id="rId91" Type="http://schemas.openxmlformats.org/officeDocument/2006/relationships/hyperlink" Target="http://www.itu.int/pub/publications.aspx?lang=en&amp;parent=T-RES-T.48-2016" TargetMode="External"/><Relationship Id="rId145" Type="http://schemas.openxmlformats.org/officeDocument/2006/relationships/hyperlink" Target="http://www.itu.int/pub/publications.aspx?lang=en&amp;parent=T-RES-T.64-2016" TargetMode="External"/><Relationship Id="rId166" Type="http://schemas.openxmlformats.org/officeDocument/2006/relationships/hyperlink" Target="http://www.itu.int/pub/publications.aspx?lang=en&amp;parent=T-RES-T.68-2016" TargetMode="External"/><Relationship Id="rId187" Type="http://schemas.openxmlformats.org/officeDocument/2006/relationships/hyperlink" Target="http://www.itu.int/pub/publications.aspx?lang=en&amp;parent=T-RES-T.72-2016" TargetMode="External"/><Relationship Id="rId331" Type="http://schemas.openxmlformats.org/officeDocument/2006/relationships/hyperlink" Target="http://www.itu.int/pub/publications.aspx?lang=en&amp;parent=T-RES-T.97-2016" TargetMode="External"/><Relationship Id="rId352" Type="http://schemas.openxmlformats.org/officeDocument/2006/relationships/hyperlink" Target="http://www.itu.int/pub/publications.aspx?lang=en&amp;parent=T-RES-T.73-2016" TargetMode="External"/><Relationship Id="rId373" Type="http://schemas.openxmlformats.org/officeDocument/2006/relationships/hyperlink" Target="http://www.itu.int/pub/publications.aspx?lang=en&amp;parent=T-RES-T.22-2016" TargetMode="External"/><Relationship Id="rId1" Type="http://schemas.openxmlformats.org/officeDocument/2006/relationships/printerSettings" Target="../printerSettings/printerSettings1.bin"/><Relationship Id="rId212" Type="http://schemas.openxmlformats.org/officeDocument/2006/relationships/hyperlink" Target="http://www.itu.int/pub/publications.aspx?lang=en&amp;parent=T-RES-T.76-2016" TargetMode="External"/><Relationship Id="rId233" Type="http://schemas.openxmlformats.org/officeDocument/2006/relationships/hyperlink" Target="http://www.itu.int/pub/publications.aspx?lang=en&amp;parent=T-RES-T.79-2016" TargetMode="External"/><Relationship Id="rId254" Type="http://schemas.openxmlformats.org/officeDocument/2006/relationships/hyperlink" Target="http://www.itu.int/pub/publications.aspx?lang=en&amp;parent=T-RES-T.87-2016" TargetMode="External"/><Relationship Id="rId28" Type="http://schemas.openxmlformats.org/officeDocument/2006/relationships/hyperlink" Target="http://www.itu.int/pub/publications.aspx?lang=en&amp;parent=T-RES-T.20-2016" TargetMode="External"/><Relationship Id="rId49" Type="http://schemas.openxmlformats.org/officeDocument/2006/relationships/hyperlink" Target="http://www.itu.int/pub/publications.aspx?lang=en&amp;parent=T-RES-T.32-2016http://www.itu.int/dms_pub/itu-t/opb/res/T-RES-T.29-2008-MSW-E.doc" TargetMode="External"/><Relationship Id="rId114" Type="http://schemas.openxmlformats.org/officeDocument/2006/relationships/hyperlink" Target="http://www.itu.int/pub/publications.aspx?lang=en&amp;parent=T-RES-T.52-2016" TargetMode="External"/><Relationship Id="rId275" Type="http://schemas.openxmlformats.org/officeDocument/2006/relationships/hyperlink" Target="http://www.itu.int/pub/publications.aspx?lang=en&amp;parent=T-RES-T.91-2016" TargetMode="External"/><Relationship Id="rId296" Type="http://schemas.openxmlformats.org/officeDocument/2006/relationships/hyperlink" Target="http://www.itu.int/pub/publications.aspx?lang=en&amp;parent=T-RES-T.94-2016" TargetMode="External"/><Relationship Id="rId300" Type="http://schemas.openxmlformats.org/officeDocument/2006/relationships/hyperlink" Target="http://www.itu.int/pub/publications.aspx?lang=en&amp;parent=T-RES-T.95-2016" TargetMode="External"/><Relationship Id="rId60" Type="http://schemas.openxmlformats.org/officeDocument/2006/relationships/hyperlink" Target="http://www.itu.int/pub/publications.aspx?lang=en&amp;parent=T-RES-T.43-2016" TargetMode="External"/><Relationship Id="rId81" Type="http://schemas.openxmlformats.org/officeDocument/2006/relationships/hyperlink" Target="http://www.itu.int/pub/publications.aspx?lang=en&amp;parent=T-RES-T.44-2016" TargetMode="External"/><Relationship Id="rId135" Type="http://schemas.openxmlformats.org/officeDocument/2006/relationships/hyperlink" Target="http://www.itu.int/pub/publications.aspx?lang=en&amp;parent=T-RES-T.59-2016" TargetMode="External"/><Relationship Id="rId156" Type="http://schemas.openxmlformats.org/officeDocument/2006/relationships/hyperlink" Target="http://www.itu.int/pub/publications.aspx?lang=en&amp;parent=T-RES-T.67-2016" TargetMode="External"/><Relationship Id="rId177" Type="http://schemas.openxmlformats.org/officeDocument/2006/relationships/hyperlink" Target="http://www.itu.int/pub/publications.aspx?lang=en&amp;parent=T-RES-T.70-2016" TargetMode="External"/><Relationship Id="rId198" Type="http://schemas.openxmlformats.org/officeDocument/2006/relationships/hyperlink" Target="http://www.itu.int/pub/publications.aspx?lang=en&amp;parent=T-RES-T.76-2016" TargetMode="External"/><Relationship Id="rId321" Type="http://schemas.openxmlformats.org/officeDocument/2006/relationships/hyperlink" Target="http://www.itu.int/pub/publications.aspx?lang=en&amp;parent=T-RES-T.96-2016" TargetMode="External"/><Relationship Id="rId342" Type="http://schemas.openxmlformats.org/officeDocument/2006/relationships/hyperlink" Target="http://www.itu.int/pub/publications.aspx?lang=en&amp;parent=T-RES-T.98-2016" TargetMode="External"/><Relationship Id="rId363" Type="http://schemas.openxmlformats.org/officeDocument/2006/relationships/hyperlink" Target="http://www.itu.int/pub/publications.aspx?lang=en&amp;parent=T-RES-T.73-2016" TargetMode="External"/><Relationship Id="rId202" Type="http://schemas.openxmlformats.org/officeDocument/2006/relationships/hyperlink" Target="http://www.itu.int/pub/publications.aspx?lang=en&amp;parent=T-RES-T.76-2016" TargetMode="External"/><Relationship Id="rId223" Type="http://schemas.openxmlformats.org/officeDocument/2006/relationships/hyperlink" Target="http://www.itu.int/pub/publications.aspx?lang=en&amp;parent=T-RES-T.77-2016" TargetMode="External"/><Relationship Id="rId244" Type="http://schemas.openxmlformats.org/officeDocument/2006/relationships/hyperlink" Target="http://www.itu.int/pub/publications.aspx?lang=en&amp;parent=T-RES-T.84-2016" TargetMode="External"/><Relationship Id="rId18" Type="http://schemas.openxmlformats.org/officeDocument/2006/relationships/hyperlink" Target="http://www.itu.int/pub/publications.aspx?lang=en&amp;parent=T-RES-T.7-2016" TargetMode="External"/><Relationship Id="rId39" Type="http://schemas.openxmlformats.org/officeDocument/2006/relationships/hyperlink" Target="http://www.itu.int/pub/publications.aspx?lang=en&amp;parent=T-RES-T.22-2016" TargetMode="External"/><Relationship Id="rId265" Type="http://schemas.openxmlformats.org/officeDocument/2006/relationships/hyperlink" Target="http://www.itu.int/pub/publications.aspx?lang=en&amp;parent=T-RES-T.90-2016" TargetMode="External"/><Relationship Id="rId286" Type="http://schemas.openxmlformats.org/officeDocument/2006/relationships/hyperlink" Target="http://www.itu.int/pub/publications.aspx?lang=en&amp;parent=T-RES-T.92-2016" TargetMode="External"/><Relationship Id="rId50" Type="http://schemas.openxmlformats.org/officeDocument/2006/relationships/hyperlink" Target="http://www.itu.int/pub/publications.aspx?lang=en&amp;parent=T-RES-T.32-2016http://www.itu.int/dms_pub/itu-t/opb/res/T-RES-T.29-2008-MSW-E.doc" TargetMode="External"/><Relationship Id="rId104" Type="http://schemas.openxmlformats.org/officeDocument/2006/relationships/hyperlink" Target="http://www.itu.int/pub/publications.aspx?lang=en&amp;parent=T-RES-T.50-2016" TargetMode="External"/><Relationship Id="rId125" Type="http://schemas.openxmlformats.org/officeDocument/2006/relationships/hyperlink" Target="http://www.itu.int/pub/publications.aspx?lang=en&amp;parent=T-RES-T.54-2016" TargetMode="External"/><Relationship Id="rId146" Type="http://schemas.openxmlformats.org/officeDocument/2006/relationships/hyperlink" Target="http://www.itu.int/pub/publications.aspx?lang=en&amp;parent=T-RES-T.64-2016" TargetMode="External"/><Relationship Id="rId167" Type="http://schemas.openxmlformats.org/officeDocument/2006/relationships/hyperlink" Target="http://www.itu.int/pub/publications.aspx?lang=en&amp;parent=T-RES-T.69-2016" TargetMode="External"/><Relationship Id="rId188" Type="http://schemas.openxmlformats.org/officeDocument/2006/relationships/hyperlink" Target="http://www.itu.int/pub/publications.aspx?lang=en&amp;parent=T-RES-T.72-2016" TargetMode="External"/><Relationship Id="rId311" Type="http://schemas.openxmlformats.org/officeDocument/2006/relationships/hyperlink" Target="http://www.itu.int/pub/publications.aspx?lang=en&amp;parent=T-RES-T.96-2016" TargetMode="External"/><Relationship Id="rId332" Type="http://schemas.openxmlformats.org/officeDocument/2006/relationships/hyperlink" Target="http://www.itu.int/pub/publications.aspx?lang=en&amp;parent=T-RES-T.97-2016" TargetMode="External"/><Relationship Id="rId353" Type="http://schemas.openxmlformats.org/officeDocument/2006/relationships/hyperlink" Target="http://www.itu.int/pub/publications.aspx?lang=en&amp;parent=T-RES-T.73-2016" TargetMode="External"/><Relationship Id="rId374" Type="http://schemas.openxmlformats.org/officeDocument/2006/relationships/hyperlink" Target="http://www.itu.int/pub/publications.aspx?lang=en&amp;parent=T-RES-T.67-2016" TargetMode="External"/><Relationship Id="rId71" Type="http://schemas.openxmlformats.org/officeDocument/2006/relationships/hyperlink" Target="http://www.itu.int/pub/publications.aspx?lang=en&amp;parent=T-RES-T.44-2016" TargetMode="External"/><Relationship Id="rId92" Type="http://schemas.openxmlformats.org/officeDocument/2006/relationships/hyperlink" Target="http://www.itu.int/pub/publications.aspx?lang=en&amp;parent=T-RES-T.49-2016" TargetMode="External"/><Relationship Id="rId213" Type="http://schemas.openxmlformats.org/officeDocument/2006/relationships/hyperlink" Target="http://www.itu.int/pub/publications.aspx?lang=en&amp;parent=T-RES-T.76-2016" TargetMode="External"/><Relationship Id="rId234" Type="http://schemas.openxmlformats.org/officeDocument/2006/relationships/hyperlink" Target="http://www.itu.int/pub/publications.aspx?lang=en&amp;parent=T-RES-T.79-2016" TargetMode="External"/><Relationship Id="rId2" Type="http://schemas.openxmlformats.org/officeDocument/2006/relationships/printerSettings" Target="../printerSettings/printerSettings2.bin"/><Relationship Id="rId29" Type="http://schemas.openxmlformats.org/officeDocument/2006/relationships/hyperlink" Target="http://www.itu.int/pub/publications.aspx?lang=en&amp;parent=T-RES-T.20-2016" TargetMode="External"/><Relationship Id="rId255" Type="http://schemas.openxmlformats.org/officeDocument/2006/relationships/hyperlink" Target="http://www.itu.int/pub/publications.aspx?lang=en&amp;parent=T-RES-T.87-2016" TargetMode="External"/><Relationship Id="rId276" Type="http://schemas.openxmlformats.org/officeDocument/2006/relationships/hyperlink" Target="http://www.itu.int/pub/publications.aspx?lang=en&amp;parent=T-RES-T.92-2016" TargetMode="External"/><Relationship Id="rId297" Type="http://schemas.openxmlformats.org/officeDocument/2006/relationships/hyperlink" Target="http://www.itu.int/pub/publications.aspx?lang=en&amp;parent=T-RES-T.94-2016" TargetMode="External"/><Relationship Id="rId40" Type="http://schemas.openxmlformats.org/officeDocument/2006/relationships/hyperlink" Target="http://www.itu.int/pub/publications.aspx?lang=en&amp;parent=T-RES-T.29-2016" TargetMode="External"/><Relationship Id="rId115" Type="http://schemas.openxmlformats.org/officeDocument/2006/relationships/hyperlink" Target="http://www.itu.int/pub/publications.aspx?lang=en&amp;parent=T-RES-T.52-2016" TargetMode="External"/><Relationship Id="rId136" Type="http://schemas.openxmlformats.org/officeDocument/2006/relationships/hyperlink" Target="http://www.itu.int/pub/publications.aspx?lang=en&amp;parent=T-RES-T.59-2016http://www.itu.int/dms_pub/itu-t/opb/res/T-RES-T.58-2008-MSW-E.doc" TargetMode="External"/><Relationship Id="rId157" Type="http://schemas.openxmlformats.org/officeDocument/2006/relationships/hyperlink" Target="http://www.itu.int/pub/publications.aspx?lang=en&amp;parent=T-RES-T.67-2016" TargetMode="External"/><Relationship Id="rId178" Type="http://schemas.openxmlformats.org/officeDocument/2006/relationships/hyperlink" Target="http://www.itu.int/pub/publications.aspx?lang=en&amp;parent=T-RES-T.70-2016" TargetMode="External"/><Relationship Id="rId301" Type="http://schemas.openxmlformats.org/officeDocument/2006/relationships/hyperlink" Target="http://www.itu.int/pub/publications.aspx?lang=en&amp;parent=T-RES-T.95-2016" TargetMode="External"/><Relationship Id="rId322" Type="http://schemas.openxmlformats.org/officeDocument/2006/relationships/hyperlink" Target="http://www.itu.int/pub/publications.aspx?lang=en&amp;parent=T-RES-T.96-2016" TargetMode="External"/><Relationship Id="rId343" Type="http://schemas.openxmlformats.org/officeDocument/2006/relationships/hyperlink" Target="http://www.itu.int/pub/publications.aspx?lang=en&amp;parent=T-RES-T.98-2016" TargetMode="External"/><Relationship Id="rId364" Type="http://schemas.openxmlformats.org/officeDocument/2006/relationships/hyperlink" Target="http://www.itu.int/pub/publications.aspx?lang=en&amp;parent=T-RES-T.73-2016" TargetMode="External"/><Relationship Id="rId61" Type="http://schemas.openxmlformats.org/officeDocument/2006/relationships/hyperlink" Target="http://www.itu.int/pub/publications.aspx?lang=en&amp;parent=T-RES-T.43-2016" TargetMode="External"/><Relationship Id="rId82" Type="http://schemas.openxmlformats.org/officeDocument/2006/relationships/hyperlink" Target="http://www.itu.int/pub/publications.aspx?lang=en&amp;parent=T-RES-T.44-2016" TargetMode="External"/><Relationship Id="rId199" Type="http://schemas.openxmlformats.org/officeDocument/2006/relationships/hyperlink" Target="http://www.itu.int/pub/publications.aspx?lang=en&amp;parent=T-RES-T.76-2016" TargetMode="External"/><Relationship Id="rId203" Type="http://schemas.openxmlformats.org/officeDocument/2006/relationships/hyperlink" Target="http://www.itu.int/pub/publications.aspx?lang=en&amp;parent=T-RES-T.76-2016" TargetMode="External"/><Relationship Id="rId19" Type="http://schemas.openxmlformats.org/officeDocument/2006/relationships/hyperlink" Target="http://www.itu.int/pub/publications.aspx?lang=en&amp;parent=T-RES-T.7-2016" TargetMode="External"/><Relationship Id="rId224" Type="http://schemas.openxmlformats.org/officeDocument/2006/relationships/hyperlink" Target="http://www.itu.int/pub/publications.aspx?lang=en&amp;parent=T-RES-T.77-2016" TargetMode="External"/><Relationship Id="rId245" Type="http://schemas.openxmlformats.org/officeDocument/2006/relationships/hyperlink" Target="http://www.itu.int/pub/publications.aspx?lang=en&amp;parent=T-RES-T.84-2016" TargetMode="External"/><Relationship Id="rId266" Type="http://schemas.openxmlformats.org/officeDocument/2006/relationships/hyperlink" Target="http://www.itu.int/pub/publications.aspx?lang=en&amp;parent=T-RES-T.90-2016" TargetMode="External"/><Relationship Id="rId287" Type="http://schemas.openxmlformats.org/officeDocument/2006/relationships/hyperlink" Target="http://www.itu.int/pub/publications.aspx?lang=en&amp;parent=T-RES-T.92-2016" TargetMode="External"/><Relationship Id="rId30" Type="http://schemas.openxmlformats.org/officeDocument/2006/relationships/hyperlink" Target="http://www.itu.int/pub/publications.aspx?lang=en&amp;parent=T-RES-T.20-2016" TargetMode="External"/><Relationship Id="rId105" Type="http://schemas.openxmlformats.org/officeDocument/2006/relationships/hyperlink" Target="http://www.itu.int/pub/publications.aspx?lang=en&amp;parent=T-RES-T.50-2016" TargetMode="External"/><Relationship Id="rId126" Type="http://schemas.openxmlformats.org/officeDocument/2006/relationships/hyperlink" Target="http://www.itu.int/pub/publications.aspx?lang=en&amp;parent=T-RES-T.54-2016" TargetMode="External"/><Relationship Id="rId147" Type="http://schemas.openxmlformats.org/officeDocument/2006/relationships/hyperlink" Target="http://www.itu.int/pub/publications.aspx?lang=en&amp;parent=T-RES-T.64-2016" TargetMode="External"/><Relationship Id="rId168" Type="http://schemas.openxmlformats.org/officeDocument/2006/relationships/hyperlink" Target="http://www.itu.int/pub/publications.aspx?lang=en&amp;parent=T-RES-T.69-2016http://www.itu.int/dms_pub/itu-t/opb/res/T-RES-T.68-2008-MSW-E.doc" TargetMode="External"/><Relationship Id="rId312" Type="http://schemas.openxmlformats.org/officeDocument/2006/relationships/hyperlink" Target="http://www.itu.int/pub/publications.aspx?lang=en&amp;parent=T-RES-T.96-2016" TargetMode="External"/><Relationship Id="rId333" Type="http://schemas.openxmlformats.org/officeDocument/2006/relationships/hyperlink" Target="http://www.itu.int/pub/publications.aspx?lang=en&amp;parent=T-RES-T.97-2016" TargetMode="External"/><Relationship Id="rId354" Type="http://schemas.openxmlformats.org/officeDocument/2006/relationships/hyperlink" Target="http://www.itu.int/pub/publications.aspx?lang=en&amp;parent=T-RES-T.73-2016" TargetMode="External"/><Relationship Id="rId51" Type="http://schemas.openxmlformats.org/officeDocument/2006/relationships/hyperlink" Target="http://www.itu.int/pub/publications.aspx?lang=en&amp;parent=T-RES-T.32-2016http://www.itu.int/dms_pub/itu-t/opb/res/T-RES-T.29-2008-MSW-E.doc" TargetMode="External"/><Relationship Id="rId72" Type="http://schemas.openxmlformats.org/officeDocument/2006/relationships/hyperlink" Target="http://www.itu.int/pub/publications.aspx?lang=en&amp;parent=T-RES-T.44-2016" TargetMode="External"/><Relationship Id="rId93" Type="http://schemas.openxmlformats.org/officeDocument/2006/relationships/hyperlink" Target="http://www.itu.int/pub/publications.aspx?lang=en&amp;parent=T-RES-T.49-2016" TargetMode="External"/><Relationship Id="rId189" Type="http://schemas.openxmlformats.org/officeDocument/2006/relationships/hyperlink" Target="http://www.itu.int/pub/publications.aspx?lang=en&amp;parent=T-RES-T.72-2016" TargetMode="External"/><Relationship Id="rId375" Type="http://schemas.openxmlformats.org/officeDocument/2006/relationships/hyperlink" Target="http://www.itu.int/pub/publications.aspx?lang=en&amp;parent=T-RES-T.22-2016" TargetMode="External"/><Relationship Id="rId3" Type="http://schemas.openxmlformats.org/officeDocument/2006/relationships/hyperlink" Target="http://www.itu.int/dms_pub/itu-t/opb/res/T-RES-T.29-2008-MSW-E.doc" TargetMode="External"/><Relationship Id="rId214" Type="http://schemas.openxmlformats.org/officeDocument/2006/relationships/hyperlink" Target="http://www.itu.int/pub/publications.aspx?lang=en&amp;parent=T-RES-T.76-2016" TargetMode="External"/><Relationship Id="rId235" Type="http://schemas.openxmlformats.org/officeDocument/2006/relationships/hyperlink" Target="http://www.itu.int/pub/publications.aspx?lang=en&amp;parent=T-RES-T.79-2016" TargetMode="External"/><Relationship Id="rId256" Type="http://schemas.openxmlformats.org/officeDocument/2006/relationships/hyperlink" Target="http://www.itu.int/pub/publications.aspx?lang=en&amp;parent=T-RES-T.88-2016" TargetMode="External"/><Relationship Id="rId277" Type="http://schemas.openxmlformats.org/officeDocument/2006/relationships/hyperlink" Target="http://www.itu.int/pub/publications.aspx?lang=en&amp;parent=T-RES-T.92-2016" TargetMode="External"/><Relationship Id="rId298" Type="http://schemas.openxmlformats.org/officeDocument/2006/relationships/hyperlink" Target="http://www.itu.int/pub/publications.aspx?lang=en&amp;parent=T-RES-T.94-2016" TargetMode="External"/><Relationship Id="rId116" Type="http://schemas.openxmlformats.org/officeDocument/2006/relationships/hyperlink" Target="http://www.itu.int/pub/publications.aspx?lang=en&amp;parent=T-RES-T.52-2016" TargetMode="External"/><Relationship Id="rId137" Type="http://schemas.openxmlformats.org/officeDocument/2006/relationships/hyperlink" Target="http://www.itu.int/pub/publications.aspx?lang=en&amp;parent=T-RES-T.59-2016http://www.itu.int/dms_pub/itu-t/opb/res/T-RES-T.58-2008-MSW-E.doc" TargetMode="External"/><Relationship Id="rId158" Type="http://schemas.openxmlformats.org/officeDocument/2006/relationships/hyperlink" Target="http://www.itu.int/pub/publications.aspx?lang=en&amp;parent=T-RES-T.67-2016" TargetMode="External"/><Relationship Id="rId302" Type="http://schemas.openxmlformats.org/officeDocument/2006/relationships/hyperlink" Target="http://www.itu.int/pub/publications.aspx?lang=en&amp;parent=T-RES-T.95-2016" TargetMode="External"/><Relationship Id="rId323" Type="http://schemas.openxmlformats.org/officeDocument/2006/relationships/hyperlink" Target="http://www.itu.int/pub/publications.aspx?lang=en&amp;parent=T-RES-T.96-2016" TargetMode="External"/><Relationship Id="rId344" Type="http://schemas.openxmlformats.org/officeDocument/2006/relationships/hyperlink" Target="http://www.itu.int/pub/publications.aspx?lang=en&amp;parent=T-RES-T.98-2016" TargetMode="External"/><Relationship Id="rId20" Type="http://schemas.openxmlformats.org/officeDocument/2006/relationships/hyperlink" Target="http://www.itu.int/pub/publications.aspx?lang=en&amp;parent=T-RES-T.7-2016" TargetMode="External"/><Relationship Id="rId41" Type="http://schemas.openxmlformats.org/officeDocument/2006/relationships/hyperlink" Target="http://www.itu.int/pub/publications.aspx?lang=en&amp;parent=T-RES-T.29-2016" TargetMode="External"/><Relationship Id="rId62" Type="http://schemas.openxmlformats.org/officeDocument/2006/relationships/hyperlink" Target="http://www.itu.int/pub/publications.aspx?lang=en&amp;parent=T-RES-T.44-2016" TargetMode="External"/><Relationship Id="rId83" Type="http://schemas.openxmlformats.org/officeDocument/2006/relationships/hyperlink" Target="http://www.itu.int/pub/publications.aspx?lang=en&amp;parent=T-RES-T.44-2016" TargetMode="External"/><Relationship Id="rId179" Type="http://schemas.openxmlformats.org/officeDocument/2006/relationships/hyperlink" Target="http://www.itu.int/pub/publications.aspx?lang=en&amp;parent=T-RES-T.70-2016" TargetMode="External"/><Relationship Id="rId365" Type="http://schemas.openxmlformats.org/officeDocument/2006/relationships/hyperlink" Target="http://www.itu.int/pub/publications.aspx?lang=en&amp;parent=T-RES-T.1-2016" TargetMode="External"/><Relationship Id="rId190" Type="http://schemas.openxmlformats.org/officeDocument/2006/relationships/hyperlink" Target="http://www.itu.int/pub/publications.aspx?lang=en&amp;parent=T-RES-T.72-2016" TargetMode="External"/><Relationship Id="rId204" Type="http://schemas.openxmlformats.org/officeDocument/2006/relationships/hyperlink" Target="http://www.itu.int/pub/publications.aspx?lang=en&amp;parent=T-RES-T.76-2016" TargetMode="External"/><Relationship Id="rId225" Type="http://schemas.openxmlformats.org/officeDocument/2006/relationships/hyperlink" Target="http://www.itu.int/pub/publications.aspx?lang=en&amp;parent=T-RES-T.78-2016" TargetMode="External"/><Relationship Id="rId246" Type="http://schemas.openxmlformats.org/officeDocument/2006/relationships/hyperlink" Target="http://www.itu.int/pub/publications.aspx?lang=en&amp;parent=T-RES-T.85-2016" TargetMode="External"/><Relationship Id="rId267" Type="http://schemas.openxmlformats.org/officeDocument/2006/relationships/hyperlink" Target="http://www.itu.int/pub/publications.aspx?lang=en&amp;parent=T-RES-T.90-2016" TargetMode="External"/><Relationship Id="rId288" Type="http://schemas.openxmlformats.org/officeDocument/2006/relationships/hyperlink" Target="http://www.itu.int/pub/publications.aspx?lang=en&amp;parent=T-RES-T.92-2016" TargetMode="External"/><Relationship Id="rId106" Type="http://schemas.openxmlformats.org/officeDocument/2006/relationships/hyperlink" Target="http://www.itu.int/pub/publications.aspx?lang=en&amp;parent=T-RES-T.50-2016" TargetMode="External"/><Relationship Id="rId127" Type="http://schemas.openxmlformats.org/officeDocument/2006/relationships/hyperlink" Target="http://www.itu.int/pub/publications.aspx?lang=en&amp;parent=T-RES-T.55-2016" TargetMode="External"/><Relationship Id="rId313" Type="http://schemas.openxmlformats.org/officeDocument/2006/relationships/hyperlink" Target="http://www.itu.int/pub/publications.aspx?lang=en&amp;parent=T-RES-T.96-2016" TargetMode="External"/><Relationship Id="rId10" Type="http://schemas.openxmlformats.org/officeDocument/2006/relationships/hyperlink" Target="http://www.itu.int/pub/publications.aspx?lang=en&amp;parent=T-RES-T.1-2016" TargetMode="External"/><Relationship Id="rId31" Type="http://schemas.openxmlformats.org/officeDocument/2006/relationships/hyperlink" Target="http://www.itu.int/pub/publications.aspx?lang=en&amp;parent=T-RES-T.22-2016" TargetMode="External"/><Relationship Id="rId52" Type="http://schemas.openxmlformats.org/officeDocument/2006/relationships/hyperlink" Target="http://www.itu.int/pub/publications.aspx?lang=en&amp;parent=T-RES-T.32-2016http://www.itu.int/dms_pub/itu-t/opb/res/T-RES-T.29-2008-MSW-E.doc" TargetMode="External"/><Relationship Id="rId73" Type="http://schemas.openxmlformats.org/officeDocument/2006/relationships/hyperlink" Target="http://www.itu.int/pub/publications.aspx?lang=en&amp;parent=T-RES-T.44-2016" TargetMode="External"/><Relationship Id="rId94" Type="http://schemas.openxmlformats.org/officeDocument/2006/relationships/hyperlink" Target="http://www.itu.int/pub/publications.aspx?lang=en&amp;parent=T-RES-T.49-2016" TargetMode="External"/><Relationship Id="rId148" Type="http://schemas.openxmlformats.org/officeDocument/2006/relationships/hyperlink" Target="http://www.itu.int/pub/publications.aspx?lang=en&amp;parent=T-RES-T.64-2016" TargetMode="External"/><Relationship Id="rId169" Type="http://schemas.openxmlformats.org/officeDocument/2006/relationships/hyperlink" Target="http://www.itu.int/pub/publications.aspx?lang=en&amp;parent=T-RES-T.69-2016http://www.itu.int/dms_pub/itu-t/opb/res/T-RES-T.68-2008-MSW-E.doc" TargetMode="External"/><Relationship Id="rId334" Type="http://schemas.openxmlformats.org/officeDocument/2006/relationships/hyperlink" Target="http://www.itu.int/pub/publications.aspx?lang=en&amp;parent=T-RES-T.97-2016" TargetMode="External"/><Relationship Id="rId355" Type="http://schemas.openxmlformats.org/officeDocument/2006/relationships/hyperlink" Target="http://www.itu.int/pub/publications.aspx?lang=en&amp;parent=T-RES-T.73-2016" TargetMode="External"/><Relationship Id="rId376" Type="http://schemas.openxmlformats.org/officeDocument/2006/relationships/hyperlink" Target="http://www.itu.int/pub/publications.aspx?lang=en&amp;parent=T-RES-T.1-2016" TargetMode="External"/><Relationship Id="rId4" Type="http://schemas.openxmlformats.org/officeDocument/2006/relationships/hyperlink" Target="http://www.itu.int/pub/publications.aspx?lang=en&amp;parent=T-RES-T.58-2016http://www.itu.int/dms_pub/itu-t/opb/res/T-RES-T.55-2008-MSW-E.doc" TargetMode="External"/><Relationship Id="rId180" Type="http://schemas.openxmlformats.org/officeDocument/2006/relationships/hyperlink" Target="http://www.itu.int/pub/publications.aspx?lang=en&amp;parent=T-RES-T.70-2016" TargetMode="External"/><Relationship Id="rId215" Type="http://schemas.openxmlformats.org/officeDocument/2006/relationships/hyperlink" Target="http://www.itu.int/pub/publications.aspx?lang=en&amp;parent=T-RES-T.76-2016" TargetMode="External"/><Relationship Id="rId236" Type="http://schemas.openxmlformats.org/officeDocument/2006/relationships/hyperlink" Target="http://www.itu.int/pub/publications.aspx?lang=en&amp;parent=T-RES-T.79-2016" TargetMode="External"/><Relationship Id="rId257" Type="http://schemas.openxmlformats.org/officeDocument/2006/relationships/hyperlink" Target="http://www.itu.int/pub/publications.aspx?lang=en&amp;parent=T-RES-T.88-2016" TargetMode="External"/><Relationship Id="rId278" Type="http://schemas.openxmlformats.org/officeDocument/2006/relationships/hyperlink" Target="http://www.itu.int/pub/publications.aspx?lang=en&amp;parent=T-RES-T.92-2016" TargetMode="External"/><Relationship Id="rId303" Type="http://schemas.openxmlformats.org/officeDocument/2006/relationships/hyperlink" Target="http://www.itu.int/pub/publications.aspx?lang=en&amp;parent=T-RES-T.95-2016" TargetMode="External"/><Relationship Id="rId42" Type="http://schemas.openxmlformats.org/officeDocument/2006/relationships/hyperlink" Target="http://www.itu.int/pub/publications.aspx?lang=en&amp;parent=T-RES-T.29-2016" TargetMode="External"/><Relationship Id="rId84" Type="http://schemas.openxmlformats.org/officeDocument/2006/relationships/hyperlink" Target="http://www.itu.int/pub/publications.aspx?lang=en&amp;parent=T-RES-T.44-2016" TargetMode="External"/><Relationship Id="rId138" Type="http://schemas.openxmlformats.org/officeDocument/2006/relationships/hyperlink" Target="http://www.itu.int/pub/publications.aspx?lang=en&amp;parent=T-RES-T.60-2016" TargetMode="External"/><Relationship Id="rId345" Type="http://schemas.openxmlformats.org/officeDocument/2006/relationships/hyperlink" Target="http://www.itu.int/pub/publications.aspx?lang=en&amp;parent=T-RES-T.98-2016" TargetMode="External"/><Relationship Id="rId191" Type="http://schemas.openxmlformats.org/officeDocument/2006/relationships/hyperlink" Target="http://www.itu.int/pub/publications.aspx?lang=en&amp;parent=T-RES-T.72-2016" TargetMode="External"/><Relationship Id="rId205" Type="http://schemas.openxmlformats.org/officeDocument/2006/relationships/hyperlink" Target="http://www.itu.int/pub/publications.aspx?lang=en&amp;parent=T-RES-T.76-2016" TargetMode="External"/><Relationship Id="rId247" Type="http://schemas.openxmlformats.org/officeDocument/2006/relationships/hyperlink" Target="http://www.itu.int/pub/publications.aspx?lang=en&amp;parent=T-RES-T.86-2016" TargetMode="External"/><Relationship Id="rId107" Type="http://schemas.openxmlformats.org/officeDocument/2006/relationships/hyperlink" Target="http://www.itu.int/pub/publications.aspx?lang=en&amp;parent=T-RES-T.50-2016" TargetMode="External"/><Relationship Id="rId289" Type="http://schemas.openxmlformats.org/officeDocument/2006/relationships/hyperlink" Target="http://www.itu.int/pub/publications.aspx?lang=en&amp;parent=T-RES-T.93-2016" TargetMode="External"/><Relationship Id="rId11" Type="http://schemas.openxmlformats.org/officeDocument/2006/relationships/hyperlink" Target="http://www.itu.int/pub/publications.aspx?lang=en&amp;parent=T-RES-T.1-2016" TargetMode="External"/><Relationship Id="rId53" Type="http://schemas.openxmlformats.org/officeDocument/2006/relationships/hyperlink" Target="http://www.itu.int/pub/publications.aspx?lang=en&amp;parent=T-RES-T.32-2016http://www.itu.int/dms_pub/itu-t/opb/res/T-RES-T.29-2008-MSW-E.doc" TargetMode="External"/><Relationship Id="rId149" Type="http://schemas.openxmlformats.org/officeDocument/2006/relationships/hyperlink" Target="http://www.itu.int/pub/publications.aspx?lang=en&amp;parent=T-RES-T.64-2016" TargetMode="External"/><Relationship Id="rId314" Type="http://schemas.openxmlformats.org/officeDocument/2006/relationships/hyperlink" Target="http://www.itu.int/pub/publications.aspx?lang=en&amp;parent=T-RES-T.96-2016" TargetMode="External"/><Relationship Id="rId356" Type="http://schemas.openxmlformats.org/officeDocument/2006/relationships/hyperlink" Target="http://www.itu.int/pub/publications.aspx?lang=en&amp;parent=T-RES-T.73-2016" TargetMode="External"/><Relationship Id="rId95" Type="http://schemas.openxmlformats.org/officeDocument/2006/relationships/hyperlink" Target="http://www.itu.int/pub/publications.aspx?lang=en&amp;parent=T-RES-T.50-2016" TargetMode="External"/><Relationship Id="rId160" Type="http://schemas.openxmlformats.org/officeDocument/2006/relationships/hyperlink" Target="http://www.itu.int/pub/publications.aspx?lang=en&amp;parent=T-RES-T.67-2016" TargetMode="External"/><Relationship Id="rId216" Type="http://schemas.openxmlformats.org/officeDocument/2006/relationships/hyperlink" Target="http://www.itu.int/pub/publications.aspx?lang=en&amp;parent=T-RES-T.77-2016" TargetMode="External"/><Relationship Id="rId258" Type="http://schemas.openxmlformats.org/officeDocument/2006/relationships/hyperlink" Target="http://www.itu.int/pub/publications.aspx?lang=en&amp;parent=T-RES-T.88-2016" TargetMode="External"/><Relationship Id="rId22" Type="http://schemas.openxmlformats.org/officeDocument/2006/relationships/hyperlink" Target="http://www.itu.int/pub/publications.aspx?lang=en&amp;parent=T-RES-T.11-2016" TargetMode="External"/><Relationship Id="rId64" Type="http://schemas.openxmlformats.org/officeDocument/2006/relationships/hyperlink" Target="http://www.itu.int/pub/publications.aspx?lang=en&amp;parent=T-RES-T.44-2016" TargetMode="External"/><Relationship Id="rId118" Type="http://schemas.openxmlformats.org/officeDocument/2006/relationships/hyperlink" Target="http://www.itu.int/pub/publications.aspx?lang=en&amp;parent=T-RES-T.52-2016" TargetMode="External"/><Relationship Id="rId325" Type="http://schemas.openxmlformats.org/officeDocument/2006/relationships/hyperlink" Target="http://www.itu.int/pub/publications.aspx?lang=en&amp;parent=T-RES-T.97-2016" TargetMode="External"/><Relationship Id="rId367" Type="http://schemas.openxmlformats.org/officeDocument/2006/relationships/hyperlink" Target="http://www.itu.int/pub/publications.aspx?lang=en&amp;parent=T-RES-T.18-2016" TargetMode="External"/><Relationship Id="rId171" Type="http://schemas.openxmlformats.org/officeDocument/2006/relationships/hyperlink" Target="http://www.itu.int/pub/publications.aspx?lang=en&amp;parent=T-RES-T.70-2016" TargetMode="External"/><Relationship Id="rId227" Type="http://schemas.openxmlformats.org/officeDocument/2006/relationships/hyperlink" Target="http://www.itu.int/pub/publications.aspx?lang=en&amp;parent=T-RES-T.78-2016" TargetMode="External"/><Relationship Id="rId269" Type="http://schemas.openxmlformats.org/officeDocument/2006/relationships/hyperlink" Target="http://www.itu.int/pub/publications.aspx?lang=en&amp;parent=T-RES-T.90-2016" TargetMode="External"/><Relationship Id="rId33" Type="http://schemas.openxmlformats.org/officeDocument/2006/relationships/hyperlink" Target="http://www.itu.int/pub/publications.aspx?lang=en&amp;parent=T-RES-T.22-2016" TargetMode="External"/><Relationship Id="rId129" Type="http://schemas.openxmlformats.org/officeDocument/2006/relationships/hyperlink" Target="http://www.itu.int/pub/publications.aspx?lang=en&amp;parent=T-RES-T.55-2016" TargetMode="External"/><Relationship Id="rId280" Type="http://schemas.openxmlformats.org/officeDocument/2006/relationships/hyperlink" Target="http://www.itu.int/pub/publications.aspx?lang=en&amp;parent=T-RES-T.92-2016" TargetMode="External"/><Relationship Id="rId336" Type="http://schemas.openxmlformats.org/officeDocument/2006/relationships/hyperlink" Target="http://www.itu.int/pub/publications.aspx?lang=en&amp;parent=T-RES-T.98-2016" TargetMode="External"/><Relationship Id="rId75" Type="http://schemas.openxmlformats.org/officeDocument/2006/relationships/hyperlink" Target="http://www.itu.int/pub/publications.aspx?lang=en&amp;parent=T-RES-T.44-2016" TargetMode="External"/><Relationship Id="rId140" Type="http://schemas.openxmlformats.org/officeDocument/2006/relationships/hyperlink" Target="http://www.itu.int/pub/publications.aspx?lang=en&amp;parent=T-RES-T.61-2016" TargetMode="External"/><Relationship Id="rId182" Type="http://schemas.openxmlformats.org/officeDocument/2006/relationships/hyperlink" Target="http://www.itu.int/pub/publications.aspx?lang=en&amp;parent=T-RES-T.70-2016" TargetMode="External"/><Relationship Id="rId378" Type="http://schemas.openxmlformats.org/officeDocument/2006/relationships/hyperlink" Target="http://www.itu.int/pub/publications.aspx?lang=en&amp;parent=T-RES-T.1-2016" TargetMode="External"/><Relationship Id="rId6" Type="http://schemas.openxmlformats.org/officeDocument/2006/relationships/hyperlink" Target="http://www.itu.int/dms_pub/itu-t/opb/res/T-RES-T.68-2008-MSW-E.doc" TargetMode="External"/><Relationship Id="rId238" Type="http://schemas.openxmlformats.org/officeDocument/2006/relationships/hyperlink" Target="http://www.itu.int/pub/publications.aspx?lang=en&amp;parent=T-RES-T.80-2016" TargetMode="External"/><Relationship Id="rId291" Type="http://schemas.openxmlformats.org/officeDocument/2006/relationships/hyperlink" Target="http://www.itu.int/pub/publications.aspx?lang=en&amp;parent=T-RES-T.93-2016" TargetMode="External"/><Relationship Id="rId305" Type="http://schemas.openxmlformats.org/officeDocument/2006/relationships/hyperlink" Target="http://www.itu.int/pub/publications.aspx?lang=en&amp;parent=T-RES-T.95-2016" TargetMode="External"/><Relationship Id="rId347" Type="http://schemas.openxmlformats.org/officeDocument/2006/relationships/hyperlink" Target="http://www.itu.int/pub/publications.aspx?lang=en&amp;parent=T-RES-T.73-2016" TargetMode="External"/><Relationship Id="rId44" Type="http://schemas.openxmlformats.org/officeDocument/2006/relationships/hyperlink" Target="http://www.itu.int/pub/publications.aspx?lang=en&amp;parent=T-RES-T.31-2016" TargetMode="External"/><Relationship Id="rId86" Type="http://schemas.openxmlformats.org/officeDocument/2006/relationships/hyperlink" Target="http://www.itu.int/pub/publications.aspx?lang=en&amp;parent=T-RES-T.45-2016" TargetMode="External"/><Relationship Id="rId151" Type="http://schemas.openxmlformats.org/officeDocument/2006/relationships/hyperlink" Target="http://www.itu.int/pub/publications.aspx?lang=en&amp;parent=T-RES-T.65-2016" TargetMode="External"/><Relationship Id="rId193" Type="http://schemas.openxmlformats.org/officeDocument/2006/relationships/hyperlink" Target="http://www.itu.int/pub/publications.aspx?lang=en&amp;parent=T-RES-T.73-2016" TargetMode="External"/><Relationship Id="rId207" Type="http://schemas.openxmlformats.org/officeDocument/2006/relationships/hyperlink" Target="http://www.itu.int/pub/publications.aspx?lang=en&amp;parent=T-RES-T.76-2016" TargetMode="External"/><Relationship Id="rId249" Type="http://schemas.openxmlformats.org/officeDocument/2006/relationships/hyperlink" Target="http://www.itu.int/pub/publications.aspx?lang=en&amp;parent=T-RES-T.86-2016" TargetMode="External"/><Relationship Id="rId13" Type="http://schemas.openxmlformats.org/officeDocument/2006/relationships/hyperlink" Target="http://www.itu.int/pub/publications.aspx?lang=en&amp;parent=T-RES-T.2-2016" TargetMode="External"/><Relationship Id="rId109" Type="http://schemas.openxmlformats.org/officeDocument/2006/relationships/hyperlink" Target="http://www.itu.int/pub/publications.aspx?lang=en&amp;parent=T-RES-T.50-2016" TargetMode="External"/><Relationship Id="rId260" Type="http://schemas.openxmlformats.org/officeDocument/2006/relationships/hyperlink" Target="http://www.itu.int/pub/publications.aspx?lang=en&amp;parent=T-RES-T.90-2016" TargetMode="External"/><Relationship Id="rId316" Type="http://schemas.openxmlformats.org/officeDocument/2006/relationships/hyperlink" Target="http://www.itu.int/pub/publications.aspx?lang=en&amp;parent=T-RES-T.96-2016" TargetMode="External"/><Relationship Id="rId55" Type="http://schemas.openxmlformats.org/officeDocument/2006/relationships/hyperlink" Target="http://www.itu.int/pub/publications.aspx?lang=en&amp;parent=T-RES-T.34-2016" TargetMode="External"/><Relationship Id="rId97" Type="http://schemas.openxmlformats.org/officeDocument/2006/relationships/hyperlink" Target="http://www.itu.int/pub/publications.aspx?lang=en&amp;parent=T-RES-T.50-2016" TargetMode="External"/><Relationship Id="rId120" Type="http://schemas.openxmlformats.org/officeDocument/2006/relationships/hyperlink" Target="http://www.itu.int/pub/publications.aspx?lang=en&amp;parent=T-RES-T.54-2016" TargetMode="External"/><Relationship Id="rId358" Type="http://schemas.openxmlformats.org/officeDocument/2006/relationships/hyperlink" Target="http://www.itu.int/pub/publications.aspx?lang=en&amp;parent=T-RES-T.73-2016" TargetMode="External"/><Relationship Id="rId162" Type="http://schemas.openxmlformats.org/officeDocument/2006/relationships/hyperlink" Target="http://www.itu.int/pub/publications.aspx?lang=en&amp;parent=T-RES-T.68-2016" TargetMode="External"/><Relationship Id="rId218" Type="http://schemas.openxmlformats.org/officeDocument/2006/relationships/hyperlink" Target="http://www.itu.int/pub/publications.aspx?lang=en&amp;parent=T-RES-T.77-2016" TargetMode="External"/><Relationship Id="rId271" Type="http://schemas.openxmlformats.org/officeDocument/2006/relationships/hyperlink" Target="http://www.itu.int/pub/publications.aspx?lang=en&amp;parent=T-RES-T.90-2016" TargetMode="External"/><Relationship Id="rId24" Type="http://schemas.openxmlformats.org/officeDocument/2006/relationships/hyperlink" Target="http://www.itu.int/pub/publications.aspx?lang=en&amp;parent=T-RES-T.18-2016" TargetMode="External"/><Relationship Id="rId66" Type="http://schemas.openxmlformats.org/officeDocument/2006/relationships/hyperlink" Target="http://www.itu.int/pub/publications.aspx?lang=en&amp;parent=T-RES-T.44-2016" TargetMode="External"/><Relationship Id="rId131" Type="http://schemas.openxmlformats.org/officeDocument/2006/relationships/hyperlink" Target="http://www.itu.int/pub/publications.aspx?lang=en&amp;parent=T-RES-T.55-2016" TargetMode="External"/><Relationship Id="rId327" Type="http://schemas.openxmlformats.org/officeDocument/2006/relationships/hyperlink" Target="http://www.itu.int/pub/publications.aspx?lang=en&amp;parent=T-RES-T.97-2016" TargetMode="External"/><Relationship Id="rId369" Type="http://schemas.openxmlformats.org/officeDocument/2006/relationships/hyperlink" Target="http://www.itu.int/pub/publications.aspx?lang=en&amp;parent=T-RES-T.44-2016" TargetMode="External"/><Relationship Id="rId173" Type="http://schemas.openxmlformats.org/officeDocument/2006/relationships/hyperlink" Target="http://www.itu.int/pub/publications.aspx?lang=en&amp;parent=T-RES-T.70-2016" TargetMode="External"/><Relationship Id="rId229" Type="http://schemas.openxmlformats.org/officeDocument/2006/relationships/hyperlink" Target="http://www.itu.int/pub/publications.aspx?lang=en&amp;parent=T-RES-T.78-2016" TargetMode="External"/><Relationship Id="rId380" Type="http://schemas.openxmlformats.org/officeDocument/2006/relationships/printerSettings" Target="../printerSettings/printerSettings3.bin"/><Relationship Id="rId240" Type="http://schemas.openxmlformats.org/officeDocument/2006/relationships/hyperlink" Target="http://www.itu.int/pub/publications.aspx?lang=en&amp;parent=T-RES-T.83-2016" TargetMode="External"/><Relationship Id="rId35" Type="http://schemas.openxmlformats.org/officeDocument/2006/relationships/hyperlink" Target="http://www.itu.int/pub/publications.aspx?lang=en&amp;parent=T-RES-T.22-2016" TargetMode="External"/><Relationship Id="rId77" Type="http://schemas.openxmlformats.org/officeDocument/2006/relationships/hyperlink" Target="http://www.itu.int/pub/publications.aspx?lang=en&amp;parent=T-RES-T.44-2016" TargetMode="External"/><Relationship Id="rId100" Type="http://schemas.openxmlformats.org/officeDocument/2006/relationships/hyperlink" Target="http://www.itu.int/pub/publications.aspx?lang=en&amp;parent=T-RES-T.50-2016" TargetMode="External"/><Relationship Id="rId282" Type="http://schemas.openxmlformats.org/officeDocument/2006/relationships/hyperlink" Target="http://www.itu.int/pub/publications.aspx?lang=en&amp;parent=T-RES-T.92-2016" TargetMode="External"/><Relationship Id="rId338" Type="http://schemas.openxmlformats.org/officeDocument/2006/relationships/hyperlink" Target="http://www.itu.int/pub/publications.aspx?lang=en&amp;parent=T-RES-T.98-2016" TargetMode="External"/><Relationship Id="rId8" Type="http://schemas.openxmlformats.org/officeDocument/2006/relationships/hyperlink" Target="http://www.itu.int/pub/publications.aspx?lang=en&amp;parent=T-RES-T.1-2016" TargetMode="External"/><Relationship Id="rId142" Type="http://schemas.openxmlformats.org/officeDocument/2006/relationships/hyperlink" Target="http://www.itu.int/pub/publications.aspx?lang=en&amp;parent=T-RES-T.62-2016" TargetMode="External"/><Relationship Id="rId184" Type="http://schemas.openxmlformats.org/officeDocument/2006/relationships/hyperlink" Target="http://www.itu.int/pub/publications.aspx?lang=en&amp;parent=T-RES-T.70-2016" TargetMode="External"/><Relationship Id="rId251" Type="http://schemas.openxmlformats.org/officeDocument/2006/relationships/hyperlink" Target="http://www.itu.int/pub/publications.aspx?lang=en&amp;parent=T-RES-T.86-2016" TargetMode="External"/><Relationship Id="rId46" Type="http://schemas.openxmlformats.org/officeDocument/2006/relationships/hyperlink" Target="http://www.itu.int/pub/publications.aspx?lang=en&amp;parent=T-RES-T.32-2016http://www.itu.int/dms_pub/itu-t/opb/res/T-RES-T.29-2008-MSW-E.doc" TargetMode="External"/><Relationship Id="rId293" Type="http://schemas.openxmlformats.org/officeDocument/2006/relationships/hyperlink" Target="http://www.itu.int/pub/publications.aspx?lang=en&amp;parent=T-RES-T.93-2016" TargetMode="External"/><Relationship Id="rId307" Type="http://schemas.openxmlformats.org/officeDocument/2006/relationships/hyperlink" Target="http://www.itu.int/pub/publications.aspx?lang=en&amp;parent=T-RES-T.96-2016" TargetMode="External"/><Relationship Id="rId349" Type="http://schemas.openxmlformats.org/officeDocument/2006/relationships/hyperlink" Target="http://www.itu.int/pub/publications.aspx?lang=en&amp;parent=T-RES-T.73-2016" TargetMode="External"/><Relationship Id="rId88" Type="http://schemas.openxmlformats.org/officeDocument/2006/relationships/hyperlink" Target="http://www.itu.int/pub/publications.aspx?lang=en&amp;parent=T-RES-T.47-2016" TargetMode="External"/><Relationship Id="rId111" Type="http://schemas.openxmlformats.org/officeDocument/2006/relationships/hyperlink" Target="http://www.itu.int/pub/publications.aspx?lang=en&amp;parent=T-RES-T.52-2016" TargetMode="External"/><Relationship Id="rId153" Type="http://schemas.openxmlformats.org/officeDocument/2006/relationships/hyperlink" Target="http://www.itu.int/pub/publications.aspx?lang=en&amp;parent=T-RES-T.65-2016" TargetMode="External"/><Relationship Id="rId195" Type="http://schemas.openxmlformats.org/officeDocument/2006/relationships/hyperlink" Target="http://www.itu.int/pub/publications.aspx?lang=en&amp;parent=T-RES-T.75-2016" TargetMode="External"/><Relationship Id="rId209" Type="http://schemas.openxmlformats.org/officeDocument/2006/relationships/hyperlink" Target="http://www.itu.int/pub/publications.aspx?lang=en&amp;parent=T-RES-T.76-2016" TargetMode="External"/><Relationship Id="rId360" Type="http://schemas.openxmlformats.org/officeDocument/2006/relationships/hyperlink" Target="http://www.itu.int/pub/publications.aspx?lang=en&amp;parent=T-RES-T.73-2016" TargetMode="External"/><Relationship Id="rId220" Type="http://schemas.openxmlformats.org/officeDocument/2006/relationships/hyperlink" Target="http://www.itu.int/pub/publications.aspx?lang=en&amp;parent=T-RES-T.77-2016" TargetMode="External"/><Relationship Id="rId15" Type="http://schemas.openxmlformats.org/officeDocument/2006/relationships/hyperlink" Target="http://www.itu.int/pub/publications.aspx?lang=en&amp;parent=T-RES-T.7-2016" TargetMode="External"/><Relationship Id="rId57" Type="http://schemas.openxmlformats.org/officeDocument/2006/relationships/hyperlink" Target="http://www.itu.int/pub/publications.aspx?lang=en&amp;parent=T-RES-T.35-2016" TargetMode="External"/><Relationship Id="rId262" Type="http://schemas.openxmlformats.org/officeDocument/2006/relationships/hyperlink" Target="http://www.itu.int/pub/publications.aspx?lang=en&amp;parent=T-RES-T.90-2016" TargetMode="External"/><Relationship Id="rId318" Type="http://schemas.openxmlformats.org/officeDocument/2006/relationships/hyperlink" Target="http://www.itu.int/pub/publications.aspx?lang=en&amp;parent=T-RES-T.96-2016" TargetMode="External"/><Relationship Id="rId99" Type="http://schemas.openxmlformats.org/officeDocument/2006/relationships/hyperlink" Target="http://www.itu.int/pub/publications.aspx?lang=en&amp;parent=T-RES-T.50-2016" TargetMode="External"/><Relationship Id="rId122" Type="http://schemas.openxmlformats.org/officeDocument/2006/relationships/hyperlink" Target="http://www.itu.int/pub/publications.aspx?lang=en&amp;parent=T-RES-T.54-2016" TargetMode="External"/><Relationship Id="rId164" Type="http://schemas.openxmlformats.org/officeDocument/2006/relationships/hyperlink" Target="http://www.itu.int/pub/publications.aspx?lang=en&amp;parent=T-RES-T.68-2016" TargetMode="External"/><Relationship Id="rId371" Type="http://schemas.openxmlformats.org/officeDocument/2006/relationships/hyperlink" Target="http://www.itu.int/pub/publications.aspx?lang=en&amp;parent=T-RES-T.22-201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88"/>
  <sheetViews>
    <sheetView tabSelected="1" topLeftCell="A10" zoomScale="90" zoomScaleNormal="90" workbookViewId="0">
      <pane xSplit="26145" ySplit="2430" activePane="bottomLeft"/>
      <selection activeCell="A2" sqref="A2:P2"/>
      <selection pane="topRight" sqref="A1:B1048576"/>
      <selection pane="bottomLeft"/>
      <selection pane="bottomRight" activeCell="V1" sqref="V1"/>
    </sheetView>
  </sheetViews>
  <sheetFormatPr defaultRowHeight="15" x14ac:dyDescent="0.25"/>
  <cols>
    <col min="1" max="1" width="6.28515625" style="54" customWidth="1"/>
    <col min="2" max="2" width="24.42578125" style="11" customWidth="1"/>
    <col min="3" max="3" width="8.140625" style="5" customWidth="1"/>
    <col min="4" max="4" width="31" style="10" customWidth="1"/>
    <col min="5" max="5" width="8.85546875" style="13" customWidth="1"/>
    <col min="6" max="6" width="4.42578125" style="7" customWidth="1"/>
    <col min="7" max="7" width="3.42578125" style="7" customWidth="1"/>
    <col min="8" max="8" width="4.140625" style="7" customWidth="1"/>
    <col min="9" max="10" width="5.140625" style="7" customWidth="1"/>
    <col min="11" max="11" width="3.7109375" style="7" customWidth="1"/>
    <col min="12" max="12" width="5.42578125" style="7" customWidth="1"/>
    <col min="13" max="13" width="4.85546875" style="7" customWidth="1"/>
    <col min="14" max="14" width="3.85546875" style="7" customWidth="1"/>
    <col min="15" max="15" width="6" style="7" customWidth="1"/>
    <col min="16" max="16" width="5.85546875" style="8" customWidth="1"/>
    <col min="17" max="17" width="5.5703125" style="7" customWidth="1"/>
    <col min="18" max="18" width="10" style="9" customWidth="1"/>
    <col min="19" max="19" width="11.5703125" style="94" customWidth="1"/>
    <col min="20" max="20" width="16.5703125" style="94" customWidth="1"/>
    <col min="21" max="21" width="12.140625" style="94" customWidth="1"/>
    <col min="22" max="22" width="12.42578125" style="94" customWidth="1"/>
    <col min="24" max="24" width="11" customWidth="1"/>
  </cols>
  <sheetData>
    <row r="1" spans="1:28" x14ac:dyDescent="0.25">
      <c r="A1" s="124" t="s">
        <v>1005</v>
      </c>
    </row>
    <row r="2" spans="1:28" ht="18.75" x14ac:dyDescent="0.3">
      <c r="A2" s="126" t="s">
        <v>1003</v>
      </c>
      <c r="B2" s="126"/>
      <c r="C2" s="126"/>
      <c r="D2" s="126"/>
      <c r="E2" s="126"/>
      <c r="F2" s="126"/>
      <c r="G2" s="126"/>
      <c r="H2" s="126"/>
      <c r="I2" s="126"/>
      <c r="J2" s="126"/>
      <c r="K2" s="126"/>
      <c r="L2" s="126"/>
      <c r="M2" s="126"/>
      <c r="N2" s="126"/>
      <c r="O2" s="126"/>
      <c r="P2" s="126"/>
      <c r="Q2" s="15"/>
      <c r="R2" s="125" t="s">
        <v>938</v>
      </c>
      <c r="S2" s="125"/>
      <c r="T2" s="125"/>
      <c r="U2" s="125"/>
      <c r="V2" s="125"/>
      <c r="W2" s="125" t="s">
        <v>939</v>
      </c>
      <c r="X2" s="125"/>
      <c r="Y2" s="125"/>
      <c r="Z2" s="125"/>
      <c r="AA2" s="125"/>
    </row>
    <row r="3" spans="1:28" x14ac:dyDescent="0.25">
      <c r="A3" s="52">
        <f>S3+X3</f>
        <v>39</v>
      </c>
      <c r="B3" s="72">
        <f xml:space="preserve"> A3/A7</f>
        <v>0.10344827586206896</v>
      </c>
      <c r="D3" s="131" t="s">
        <v>250</v>
      </c>
      <c r="E3" s="130"/>
      <c r="F3" s="18"/>
      <c r="G3" s="19"/>
      <c r="H3" s="20"/>
      <c r="I3" s="22"/>
      <c r="J3" s="22"/>
      <c r="K3" s="22"/>
      <c r="L3" s="2"/>
      <c r="M3" s="2"/>
      <c r="N3" s="2"/>
      <c r="O3" s="2"/>
      <c r="P3" s="2"/>
      <c r="Q3" s="2"/>
      <c r="R3" s="106">
        <f xml:space="preserve"> S3/W7</f>
        <v>0.11627906976744186</v>
      </c>
      <c r="S3" s="107">
        <f>S387</f>
        <v>25</v>
      </c>
      <c r="T3" s="102"/>
      <c r="U3" s="102"/>
      <c r="V3" s="102"/>
      <c r="W3" s="106">
        <f xml:space="preserve"> X3/AB7</f>
        <v>8.6419753086419748E-2</v>
      </c>
      <c r="X3" s="112">
        <f>X387</f>
        <v>14</v>
      </c>
      <c r="Y3" s="105"/>
      <c r="Z3" s="105"/>
      <c r="AA3" s="105"/>
    </row>
    <row r="4" spans="1:28" ht="26.25" customHeight="1" x14ac:dyDescent="0.25">
      <c r="A4" s="53">
        <f>T4+Y4</f>
        <v>331</v>
      </c>
      <c r="B4" s="72">
        <f xml:space="preserve"> A4/A7</f>
        <v>0.87798408488063662</v>
      </c>
      <c r="D4" s="129" t="s">
        <v>246</v>
      </c>
      <c r="E4" s="130"/>
      <c r="F4" s="23"/>
      <c r="G4" s="19"/>
      <c r="H4" s="20"/>
      <c r="I4" s="22"/>
      <c r="J4" s="22"/>
      <c r="K4" s="22"/>
      <c r="L4" s="2"/>
      <c r="M4" s="2"/>
      <c r="N4" s="2"/>
      <c r="O4" s="2"/>
      <c r="P4" s="2"/>
      <c r="Q4" s="2"/>
      <c r="R4" s="106">
        <f xml:space="preserve"> T4/W7</f>
        <v>0.86976744186046506</v>
      </c>
      <c r="S4" s="4"/>
      <c r="T4" s="108">
        <f>T387</f>
        <v>187</v>
      </c>
      <c r="U4" s="102"/>
      <c r="V4" s="102"/>
      <c r="W4" s="106">
        <f xml:space="preserve"> Y4/AB7</f>
        <v>0.88888888888888884</v>
      </c>
      <c r="X4" s="105"/>
      <c r="Y4" s="113">
        <f>Y387</f>
        <v>144</v>
      </c>
      <c r="Z4" s="105"/>
      <c r="AA4" s="105"/>
    </row>
    <row r="5" spans="1:28" x14ac:dyDescent="0.25">
      <c r="A5" s="52">
        <f>U5+Z5</f>
        <v>7</v>
      </c>
      <c r="B5" s="72">
        <f xml:space="preserve"> A5/A7</f>
        <v>1.8567639257294429E-2</v>
      </c>
      <c r="D5" s="132" t="s">
        <v>936</v>
      </c>
      <c r="E5" s="130"/>
      <c r="F5" s="18"/>
      <c r="G5" s="18"/>
      <c r="H5" s="20"/>
      <c r="I5"/>
      <c r="J5"/>
      <c r="K5"/>
      <c r="L5"/>
      <c r="M5"/>
      <c r="N5"/>
      <c r="O5"/>
      <c r="P5"/>
      <c r="Q5"/>
      <c r="R5" s="106">
        <f xml:space="preserve"> U5/W7</f>
        <v>1.3953488372093023E-2</v>
      </c>
      <c r="S5" s="102"/>
      <c r="T5" s="102"/>
      <c r="U5" s="109">
        <f>U387</f>
        <v>3</v>
      </c>
      <c r="V5" s="102"/>
      <c r="W5" s="106">
        <f xml:space="preserve"> Z5/AB7</f>
        <v>2.4691358024691357E-2</v>
      </c>
      <c r="X5" s="105"/>
      <c r="Y5" s="105"/>
      <c r="Z5" s="114">
        <f>Z387</f>
        <v>4</v>
      </c>
      <c r="AA5" s="105"/>
    </row>
    <row r="6" spans="1:28" x14ac:dyDescent="0.25">
      <c r="A6" s="52">
        <f>V6+AA6</f>
        <v>0</v>
      </c>
      <c r="B6" s="72">
        <f xml:space="preserve"> A6/A7</f>
        <v>0</v>
      </c>
      <c r="D6" s="133" t="s">
        <v>248</v>
      </c>
      <c r="E6" s="134"/>
      <c r="F6" s="18"/>
      <c r="G6" s="18"/>
      <c r="H6" s="20"/>
      <c r="I6" s="22"/>
      <c r="J6" s="22"/>
      <c r="K6" s="22"/>
      <c r="L6" s="2"/>
      <c r="M6" s="2"/>
      <c r="N6" s="2"/>
      <c r="O6" s="2"/>
      <c r="P6" s="2"/>
      <c r="Q6" s="2"/>
      <c r="R6" s="106">
        <f xml:space="preserve"> V6/W7</f>
        <v>0</v>
      </c>
      <c r="S6" s="4"/>
      <c r="T6" s="110"/>
      <c r="U6" s="102"/>
      <c r="V6" s="111">
        <f>V387</f>
        <v>0</v>
      </c>
      <c r="W6" s="106">
        <f xml:space="preserve"> AA6/AB7</f>
        <v>0</v>
      </c>
      <c r="X6" s="105"/>
      <c r="Y6" s="105"/>
      <c r="Z6" s="105"/>
      <c r="AA6" s="115">
        <f>AA387</f>
        <v>0</v>
      </c>
    </row>
    <row r="7" spans="1:28" s="12" customFormat="1" x14ac:dyDescent="0.25">
      <c r="A7" s="53">
        <f>SUM(A3:A6)</f>
        <v>377</v>
      </c>
      <c r="B7" s="24" t="s">
        <v>247</v>
      </c>
      <c r="C7" s="16">
        <v>377</v>
      </c>
      <c r="D7" s="17"/>
      <c r="E7"/>
      <c r="F7" s="2"/>
      <c r="G7" s="18"/>
      <c r="H7" s="18"/>
      <c r="I7" s="20"/>
      <c r="J7" s="21"/>
      <c r="K7" s="22"/>
      <c r="L7" s="22"/>
      <c r="M7" s="22"/>
      <c r="N7" s="2"/>
      <c r="O7" s="2"/>
      <c r="P7" s="2"/>
      <c r="Q7" s="2"/>
      <c r="S7" s="2"/>
      <c r="T7" s="2"/>
      <c r="U7" s="2"/>
      <c r="V7" s="14"/>
      <c r="W7" s="2">
        <f>W387</f>
        <v>215</v>
      </c>
      <c r="AB7" s="12">
        <f>AB387</f>
        <v>162</v>
      </c>
    </row>
    <row r="8" spans="1:28" s="12" customFormat="1" x14ac:dyDescent="0.25">
      <c r="A8" s="53"/>
      <c r="B8" s="24"/>
      <c r="C8" s="16"/>
      <c r="D8" s="17"/>
      <c r="E8"/>
      <c r="F8" s="2"/>
      <c r="G8" s="18"/>
      <c r="H8" s="18"/>
      <c r="I8" s="20"/>
      <c r="J8" s="21"/>
      <c r="K8" s="22"/>
      <c r="L8" s="22"/>
      <c r="M8" s="22"/>
      <c r="N8" s="2"/>
      <c r="O8" s="2"/>
      <c r="P8" s="2"/>
      <c r="Q8" s="2"/>
      <c r="R8" s="2"/>
      <c r="S8" s="2"/>
      <c r="T8" s="2"/>
      <c r="U8" s="2"/>
      <c r="V8" s="14"/>
    </row>
    <row r="9" spans="1:28" s="1" customFormat="1" x14ac:dyDescent="0.25">
      <c r="A9" s="54"/>
      <c r="B9" s="11"/>
      <c r="C9" s="5"/>
      <c r="D9" s="10"/>
      <c r="E9" s="13"/>
      <c r="F9" s="7"/>
      <c r="G9" s="7"/>
      <c r="H9" s="7"/>
      <c r="I9" s="7"/>
      <c r="J9" s="7"/>
      <c r="K9" s="7"/>
      <c r="L9" s="7"/>
      <c r="M9" s="7"/>
      <c r="N9" s="7"/>
      <c r="O9" s="7"/>
      <c r="P9" s="8"/>
      <c r="Q9" s="7"/>
      <c r="R9" s="9"/>
      <c r="S9" s="94"/>
      <c r="T9" s="94"/>
      <c r="U9" s="95"/>
      <c r="V9" s="59"/>
    </row>
    <row r="10" spans="1:28" s="1" customFormat="1" ht="19.5" customHeight="1" x14ac:dyDescent="0.25">
      <c r="A10" s="55"/>
      <c r="B10" s="27"/>
      <c r="C10" s="33"/>
      <c r="D10" s="38"/>
      <c r="E10" s="41"/>
      <c r="F10" s="127" t="s">
        <v>33</v>
      </c>
      <c r="G10" s="127"/>
      <c r="H10" s="127"/>
      <c r="I10" s="127"/>
      <c r="J10" s="128"/>
      <c r="K10" s="127" t="s">
        <v>34</v>
      </c>
      <c r="L10" s="127"/>
      <c r="M10" s="128"/>
      <c r="N10" s="127" t="s">
        <v>35</v>
      </c>
      <c r="O10" s="127"/>
      <c r="P10" s="127"/>
      <c r="Q10" s="128"/>
      <c r="R10" s="46"/>
      <c r="S10" s="125" t="s">
        <v>938</v>
      </c>
      <c r="T10" s="125"/>
      <c r="U10" s="125"/>
      <c r="V10" s="125"/>
      <c r="X10" s="125" t="s">
        <v>939</v>
      </c>
      <c r="Y10" s="125"/>
      <c r="Z10" s="125"/>
      <c r="AA10" s="125"/>
    </row>
    <row r="11" spans="1:28" s="1" customFormat="1" ht="103.5" customHeight="1" x14ac:dyDescent="0.25">
      <c r="A11" s="56" t="s">
        <v>36</v>
      </c>
      <c r="B11" s="28" t="s">
        <v>0</v>
      </c>
      <c r="C11" s="34" t="s">
        <v>37</v>
      </c>
      <c r="D11" s="39" t="s">
        <v>38</v>
      </c>
      <c r="E11" s="42" t="s">
        <v>39</v>
      </c>
      <c r="F11" s="26" t="s">
        <v>1</v>
      </c>
      <c r="G11" s="4" t="s">
        <v>305</v>
      </c>
      <c r="H11" s="4" t="s">
        <v>304</v>
      </c>
      <c r="I11" s="4" t="s">
        <v>40</v>
      </c>
      <c r="J11" s="45" t="s">
        <v>3</v>
      </c>
      <c r="K11" s="26" t="s">
        <v>305</v>
      </c>
      <c r="L11" s="4" t="s">
        <v>306</v>
      </c>
      <c r="M11" s="45" t="s">
        <v>307</v>
      </c>
      <c r="N11" s="26" t="s">
        <v>252</v>
      </c>
      <c r="O11" s="3" t="s">
        <v>6</v>
      </c>
      <c r="P11" s="4" t="s">
        <v>253</v>
      </c>
      <c r="Q11" s="45" t="s">
        <v>3</v>
      </c>
      <c r="R11" s="26" t="s">
        <v>41</v>
      </c>
      <c r="S11" s="83" t="s">
        <v>250</v>
      </c>
      <c r="T11" s="84" t="s">
        <v>246</v>
      </c>
      <c r="U11" s="85" t="s">
        <v>937</v>
      </c>
      <c r="V11" s="86" t="s">
        <v>248</v>
      </c>
      <c r="X11" s="83" t="s">
        <v>250</v>
      </c>
      <c r="Y11" s="84" t="s">
        <v>246</v>
      </c>
      <c r="Z11" s="85" t="s">
        <v>937</v>
      </c>
      <c r="AA11" s="86" t="s">
        <v>248</v>
      </c>
    </row>
    <row r="12" spans="1:28" s="1" customFormat="1" ht="34.5" customHeight="1" x14ac:dyDescent="0.25">
      <c r="A12" s="67" t="s">
        <v>940</v>
      </c>
      <c r="B12" s="29" t="s">
        <v>262</v>
      </c>
      <c r="C12" s="35" t="s">
        <v>45</v>
      </c>
      <c r="D12" s="78" t="s">
        <v>295</v>
      </c>
      <c r="E12" s="74" t="s">
        <v>250</v>
      </c>
      <c r="F12" s="26" t="s">
        <v>301</v>
      </c>
      <c r="G12" s="4"/>
      <c r="H12" s="4"/>
      <c r="I12" s="4"/>
      <c r="J12" s="45"/>
      <c r="K12" s="26"/>
      <c r="L12" s="4"/>
      <c r="M12" s="45"/>
      <c r="N12" s="26"/>
      <c r="O12" s="59"/>
      <c r="P12" s="4"/>
      <c r="Q12" s="45"/>
      <c r="R12" s="87"/>
      <c r="S12" s="92">
        <v>1</v>
      </c>
      <c r="T12" s="92"/>
      <c r="U12" s="92"/>
      <c r="V12" s="92"/>
      <c r="X12" s="103"/>
      <c r="Y12" s="103"/>
      <c r="Z12" s="103"/>
      <c r="AA12" s="103"/>
      <c r="AB12" s="1">
        <f>SUM(S12:V12)+SUM(X12:AA12)</f>
        <v>1</v>
      </c>
    </row>
    <row r="13" spans="1:28" s="1" customFormat="1" ht="33.75" x14ac:dyDescent="0.25">
      <c r="A13" s="67" t="s">
        <v>941</v>
      </c>
      <c r="B13" s="29" t="s">
        <v>262</v>
      </c>
      <c r="C13" s="35" t="s">
        <v>45</v>
      </c>
      <c r="D13" s="78" t="s">
        <v>296</v>
      </c>
      <c r="E13" s="119" t="s">
        <v>297</v>
      </c>
      <c r="F13" s="26" t="s">
        <v>301</v>
      </c>
      <c r="G13" s="4"/>
      <c r="H13" s="4"/>
      <c r="I13" s="4"/>
      <c r="J13" s="45"/>
      <c r="K13" s="26"/>
      <c r="L13" s="4"/>
      <c r="M13" s="45"/>
      <c r="N13" s="26"/>
      <c r="O13" s="4"/>
      <c r="P13" s="4" t="s">
        <v>301</v>
      </c>
      <c r="Q13" s="45"/>
      <c r="R13" s="87"/>
      <c r="S13" s="98">
        <v>1</v>
      </c>
      <c r="T13" s="98"/>
      <c r="U13" s="98"/>
      <c r="V13" s="98"/>
      <c r="X13" s="103"/>
      <c r="Y13" s="103"/>
      <c r="Z13" s="103"/>
      <c r="AA13" s="103"/>
      <c r="AB13" s="1">
        <f t="shared" ref="AB13:AB84" si="0">SUM(S13:V13)+SUM(X13:AA13)</f>
        <v>1</v>
      </c>
    </row>
    <row r="14" spans="1:28" s="1" customFormat="1" ht="34.5" customHeight="1" x14ac:dyDescent="0.25">
      <c r="A14" s="67" t="s">
        <v>942</v>
      </c>
      <c r="B14" s="29" t="s">
        <v>262</v>
      </c>
      <c r="C14" s="35" t="s">
        <v>45</v>
      </c>
      <c r="D14" s="78" t="s">
        <v>993</v>
      </c>
      <c r="E14" s="119" t="s">
        <v>253</v>
      </c>
      <c r="F14" s="26" t="s">
        <v>301</v>
      </c>
      <c r="G14" s="4"/>
      <c r="H14" s="4"/>
      <c r="I14" s="4"/>
      <c r="J14" s="45"/>
      <c r="K14" s="26"/>
      <c r="L14" s="4"/>
      <c r="M14" s="45"/>
      <c r="N14" s="26"/>
      <c r="O14" s="4"/>
      <c r="P14" s="4" t="s">
        <v>301</v>
      </c>
      <c r="Q14" s="45"/>
      <c r="R14" s="87"/>
      <c r="S14" s="98">
        <v>1</v>
      </c>
      <c r="T14" s="98"/>
      <c r="U14" s="98"/>
      <c r="V14" s="98"/>
      <c r="X14" s="103"/>
      <c r="Y14" s="103"/>
      <c r="Z14" s="103"/>
      <c r="AA14" s="103"/>
      <c r="AB14" s="1">
        <f t="shared" si="0"/>
        <v>1</v>
      </c>
    </row>
    <row r="15" spans="1:28" s="1" customFormat="1" ht="135" x14ac:dyDescent="0.25">
      <c r="A15" s="57" t="s">
        <v>299</v>
      </c>
      <c r="B15" s="29" t="s">
        <v>262</v>
      </c>
      <c r="C15" s="35" t="s">
        <v>949</v>
      </c>
      <c r="D15" s="73" t="s">
        <v>298</v>
      </c>
      <c r="E15" s="43" t="s">
        <v>300</v>
      </c>
      <c r="F15" s="26" t="s">
        <v>301</v>
      </c>
      <c r="G15" s="4"/>
      <c r="H15" s="4"/>
      <c r="I15" s="4"/>
      <c r="J15" s="45"/>
      <c r="K15" s="26"/>
      <c r="L15" s="4"/>
      <c r="M15" s="45"/>
      <c r="N15" s="26"/>
      <c r="O15" s="4"/>
      <c r="P15" s="4"/>
      <c r="Q15" s="45" t="s">
        <v>301</v>
      </c>
      <c r="R15" s="87"/>
      <c r="S15" s="98"/>
      <c r="T15" s="98"/>
      <c r="U15" s="98"/>
      <c r="V15" s="98"/>
      <c r="X15" s="103"/>
      <c r="Y15" s="98">
        <v>1</v>
      </c>
      <c r="Z15" s="103"/>
      <c r="AA15" s="103"/>
      <c r="AB15" s="1">
        <f t="shared" si="0"/>
        <v>1</v>
      </c>
    </row>
    <row r="16" spans="1:28" s="1" customFormat="1" ht="135" x14ac:dyDescent="0.25">
      <c r="A16" s="66" t="s">
        <v>886</v>
      </c>
      <c r="B16" s="29" t="s">
        <v>262</v>
      </c>
      <c r="C16" s="35" t="s">
        <v>949</v>
      </c>
      <c r="D16" s="73" t="s">
        <v>887</v>
      </c>
      <c r="E16" s="43" t="s">
        <v>300</v>
      </c>
      <c r="F16" s="26" t="s">
        <v>301</v>
      </c>
      <c r="G16" s="4"/>
      <c r="H16" s="4"/>
      <c r="I16" s="4"/>
      <c r="J16" s="45"/>
      <c r="K16" s="26"/>
      <c r="L16" s="4"/>
      <c r="M16" s="45"/>
      <c r="N16" s="26"/>
      <c r="O16" s="4"/>
      <c r="P16" s="4"/>
      <c r="Q16" s="45" t="s">
        <v>301</v>
      </c>
      <c r="R16" s="87"/>
      <c r="S16" s="98"/>
      <c r="T16" s="98">
        <v>1</v>
      </c>
      <c r="U16" s="98"/>
      <c r="V16" s="98"/>
      <c r="X16" s="103"/>
      <c r="Y16" s="103"/>
      <c r="Z16" s="103"/>
      <c r="AA16" s="103"/>
      <c r="AB16" s="1">
        <f t="shared" si="0"/>
        <v>1</v>
      </c>
    </row>
    <row r="17" spans="1:48" s="1" customFormat="1" ht="135" x14ac:dyDescent="0.25">
      <c r="A17" s="66" t="s">
        <v>888</v>
      </c>
      <c r="B17" s="29" t="s">
        <v>262</v>
      </c>
      <c r="C17" s="35" t="s">
        <v>949</v>
      </c>
      <c r="D17" s="73" t="s">
        <v>901</v>
      </c>
      <c r="E17" s="43" t="s">
        <v>300</v>
      </c>
      <c r="F17" s="26" t="s">
        <v>301</v>
      </c>
      <c r="G17" s="4"/>
      <c r="H17" s="4"/>
      <c r="I17" s="4"/>
      <c r="J17" s="45"/>
      <c r="K17" s="26"/>
      <c r="L17" s="4"/>
      <c r="M17" s="45"/>
      <c r="N17" s="26"/>
      <c r="O17" s="4"/>
      <c r="P17" s="4"/>
      <c r="Q17" s="45" t="s">
        <v>301</v>
      </c>
      <c r="R17" s="87"/>
      <c r="S17" s="98"/>
      <c r="T17" s="98">
        <v>1</v>
      </c>
      <c r="U17" s="98"/>
      <c r="V17" s="98"/>
      <c r="X17" s="103"/>
      <c r="Y17" s="103"/>
      <c r="Z17" s="103"/>
      <c r="AA17" s="103"/>
      <c r="AB17" s="1">
        <f t="shared" si="0"/>
        <v>1</v>
      </c>
    </row>
    <row r="18" spans="1:48" s="1" customFormat="1" ht="128.25" customHeight="1" x14ac:dyDescent="0.25">
      <c r="A18" s="66" t="s">
        <v>994</v>
      </c>
      <c r="B18" s="29" t="s">
        <v>262</v>
      </c>
      <c r="C18" s="35" t="s">
        <v>663</v>
      </c>
      <c r="D18" s="78" t="s">
        <v>995</v>
      </c>
      <c r="E18" s="119" t="s">
        <v>253</v>
      </c>
      <c r="F18" s="26" t="s">
        <v>301</v>
      </c>
      <c r="G18" s="4"/>
      <c r="H18" s="4"/>
      <c r="I18" s="4"/>
      <c r="J18" s="45"/>
      <c r="K18" s="26"/>
      <c r="L18" s="4"/>
      <c r="M18" s="45"/>
      <c r="N18" s="26"/>
      <c r="O18" s="4"/>
      <c r="P18" s="4" t="s">
        <v>301</v>
      </c>
      <c r="Q18" s="45"/>
      <c r="R18" s="87"/>
      <c r="S18" s="98">
        <v>1</v>
      </c>
      <c r="T18" s="98"/>
      <c r="U18" s="98"/>
      <c r="V18" s="98"/>
      <c r="X18" s="103"/>
      <c r="Y18" s="103"/>
      <c r="Z18" s="103"/>
      <c r="AA18" s="103"/>
      <c r="AB18" s="1">
        <v>1</v>
      </c>
    </row>
    <row r="19" spans="1:48" s="1" customFormat="1" ht="86.25" customHeight="1" x14ac:dyDescent="0.25">
      <c r="A19" s="66" t="s">
        <v>997</v>
      </c>
      <c r="B19" s="29" t="s">
        <v>262</v>
      </c>
      <c r="C19" s="35" t="s">
        <v>663</v>
      </c>
      <c r="D19" s="78" t="s">
        <v>996</v>
      </c>
      <c r="E19" s="119" t="s">
        <v>253</v>
      </c>
      <c r="F19" s="4" t="s">
        <v>301</v>
      </c>
      <c r="G19" s="4"/>
      <c r="H19" s="4"/>
      <c r="I19" s="4"/>
      <c r="J19" s="45"/>
      <c r="K19" s="26"/>
      <c r="L19" s="4"/>
      <c r="M19" s="45"/>
      <c r="N19" s="26"/>
      <c r="O19" s="4"/>
      <c r="P19" s="4" t="s">
        <v>301</v>
      </c>
      <c r="Q19" s="45"/>
      <c r="R19" s="87"/>
      <c r="S19" s="98">
        <v>1</v>
      </c>
      <c r="T19" s="98"/>
      <c r="U19" s="98"/>
      <c r="V19" s="98"/>
      <c r="X19" s="103"/>
      <c r="Y19" s="103"/>
      <c r="Z19" s="103"/>
      <c r="AA19" s="103"/>
      <c r="AB19" s="1">
        <v>1</v>
      </c>
    </row>
    <row r="20" spans="1:48" s="1" customFormat="1" ht="58.5" customHeight="1" x14ac:dyDescent="0.25">
      <c r="A20" s="66" t="s">
        <v>998</v>
      </c>
      <c r="B20" s="29" t="s">
        <v>262</v>
      </c>
      <c r="C20" s="35" t="s">
        <v>999</v>
      </c>
      <c r="D20" s="78" t="s">
        <v>1000</v>
      </c>
      <c r="E20" s="119" t="s">
        <v>253</v>
      </c>
      <c r="F20" s="26" t="s">
        <v>301</v>
      </c>
      <c r="G20" s="4"/>
      <c r="H20" s="4"/>
      <c r="I20" s="4"/>
      <c r="J20" s="45"/>
      <c r="K20" s="26"/>
      <c r="L20" s="4"/>
      <c r="M20" s="45"/>
      <c r="N20" s="26"/>
      <c r="O20" s="4"/>
      <c r="P20" s="4" t="s">
        <v>301</v>
      </c>
      <c r="Q20" s="45"/>
      <c r="R20" s="87"/>
      <c r="S20" s="98">
        <v>1</v>
      </c>
      <c r="T20" s="98"/>
      <c r="U20" s="98"/>
      <c r="V20" s="98"/>
      <c r="X20" s="98">
        <v>1</v>
      </c>
      <c r="Y20" s="103"/>
      <c r="Z20" s="103"/>
      <c r="AA20" s="103"/>
      <c r="AB20" s="1">
        <v>2</v>
      </c>
    </row>
    <row r="21" spans="1:48" s="1" customFormat="1" ht="58.5" customHeight="1" x14ac:dyDescent="0.25">
      <c r="A21" s="66" t="s">
        <v>1002</v>
      </c>
      <c r="B21" s="29" t="s">
        <v>262</v>
      </c>
      <c r="C21" s="35" t="s">
        <v>741</v>
      </c>
      <c r="D21" s="78" t="s">
        <v>1001</v>
      </c>
      <c r="E21" s="119" t="s">
        <v>253</v>
      </c>
      <c r="F21" s="26" t="s">
        <v>301</v>
      </c>
      <c r="G21" s="4"/>
      <c r="H21" s="4"/>
      <c r="I21" s="4"/>
      <c r="J21" s="45"/>
      <c r="K21" s="26"/>
      <c r="L21" s="4"/>
      <c r="M21" s="45"/>
      <c r="N21" s="26"/>
      <c r="O21" s="4"/>
      <c r="P21" s="4" t="s">
        <v>301</v>
      </c>
      <c r="Q21" s="45"/>
      <c r="R21" s="87"/>
      <c r="S21" s="98">
        <v>1</v>
      </c>
      <c r="T21" s="98"/>
      <c r="U21" s="98"/>
      <c r="V21" s="98"/>
      <c r="X21" s="98"/>
      <c r="Y21" s="103"/>
      <c r="Z21" s="103"/>
      <c r="AA21" s="103"/>
      <c r="AB21" s="1">
        <v>1</v>
      </c>
    </row>
    <row r="22" spans="1:48" s="1" customFormat="1" ht="135" x14ac:dyDescent="0.25">
      <c r="A22" s="65" t="s">
        <v>43</v>
      </c>
      <c r="B22" s="29" t="s">
        <v>44</v>
      </c>
      <c r="C22" s="35" t="s">
        <v>949</v>
      </c>
      <c r="D22" s="70" t="s">
        <v>302</v>
      </c>
      <c r="E22" s="119" t="s">
        <v>250</v>
      </c>
      <c r="F22" s="26" t="s">
        <v>301</v>
      </c>
      <c r="G22" s="4"/>
      <c r="H22" s="4"/>
      <c r="I22" s="4"/>
      <c r="J22" s="45"/>
      <c r="K22" s="26"/>
      <c r="L22" s="4"/>
      <c r="M22" s="45"/>
      <c r="N22" s="26"/>
      <c r="O22" s="4"/>
      <c r="P22" s="4" t="s">
        <v>301</v>
      </c>
      <c r="Q22" s="45"/>
      <c r="R22" s="87" t="s">
        <v>922</v>
      </c>
      <c r="S22" s="98">
        <v>1</v>
      </c>
      <c r="T22" s="98"/>
      <c r="U22" s="98"/>
      <c r="V22" s="98"/>
      <c r="X22" s="103"/>
      <c r="Y22" s="103"/>
      <c r="Z22" s="103"/>
      <c r="AA22" s="103"/>
      <c r="AB22" s="1">
        <f t="shared" si="0"/>
        <v>1</v>
      </c>
      <c r="AV22" s="25"/>
    </row>
    <row r="23" spans="1:48" s="1" customFormat="1" ht="135" x14ac:dyDescent="0.25">
      <c r="A23" s="65" t="s">
        <v>47</v>
      </c>
      <c r="B23" s="29" t="s">
        <v>44</v>
      </c>
      <c r="C23" s="35" t="s">
        <v>949</v>
      </c>
      <c r="D23" s="75" t="s">
        <v>303</v>
      </c>
      <c r="E23" s="43" t="s">
        <v>46</v>
      </c>
      <c r="F23" s="26" t="s">
        <v>301</v>
      </c>
      <c r="G23" s="4"/>
      <c r="H23" s="4"/>
      <c r="I23" s="4" t="s">
        <v>301</v>
      </c>
      <c r="J23" s="45"/>
      <c r="K23" s="26"/>
      <c r="L23" s="4"/>
      <c r="M23" s="45"/>
      <c r="N23" s="26"/>
      <c r="O23" s="4"/>
      <c r="P23" s="4"/>
      <c r="Q23" s="45"/>
      <c r="R23" s="87"/>
      <c r="S23" s="98"/>
      <c r="U23" s="98"/>
      <c r="V23" s="98"/>
      <c r="X23" s="103"/>
      <c r="Y23" s="98">
        <v>1</v>
      </c>
      <c r="Z23" s="103"/>
      <c r="AA23" s="103"/>
      <c r="AB23" s="1">
        <f t="shared" si="0"/>
        <v>1</v>
      </c>
    </row>
    <row r="24" spans="1:48" s="1" customFormat="1" ht="146.25" x14ac:dyDescent="0.25">
      <c r="A24" s="65" t="s">
        <v>48</v>
      </c>
      <c r="B24" s="29" t="s">
        <v>50</v>
      </c>
      <c r="C24" s="35" t="s">
        <v>951</v>
      </c>
      <c r="D24" s="75" t="s">
        <v>308</v>
      </c>
      <c r="E24" s="43" t="s">
        <v>46</v>
      </c>
      <c r="F24" s="26" t="s">
        <v>301</v>
      </c>
      <c r="G24" s="4"/>
      <c r="H24" s="4"/>
      <c r="I24" s="4" t="s">
        <v>309</v>
      </c>
      <c r="J24" s="45"/>
      <c r="K24" s="26"/>
      <c r="L24" s="4"/>
      <c r="M24" s="45"/>
      <c r="N24" s="26"/>
      <c r="O24" s="4"/>
      <c r="P24" s="4"/>
      <c r="Q24" s="45"/>
      <c r="R24" s="87"/>
      <c r="S24" s="98"/>
      <c r="T24" s="98">
        <v>1</v>
      </c>
      <c r="U24" s="98"/>
      <c r="V24" s="98"/>
      <c r="X24" s="103"/>
      <c r="Y24" s="103"/>
      <c r="Z24" s="103"/>
      <c r="AA24" s="103"/>
      <c r="AB24" s="1">
        <f t="shared" si="0"/>
        <v>1</v>
      </c>
    </row>
    <row r="25" spans="1:48" s="1" customFormat="1" ht="146.25" x14ac:dyDescent="0.25">
      <c r="A25" s="65" t="s">
        <v>49</v>
      </c>
      <c r="B25" s="29" t="s">
        <v>50</v>
      </c>
      <c r="C25" s="35" t="s">
        <v>951</v>
      </c>
      <c r="D25" s="75" t="s">
        <v>310</v>
      </c>
      <c r="E25" s="43" t="s">
        <v>46</v>
      </c>
      <c r="F25" s="26" t="s">
        <v>301</v>
      </c>
      <c r="G25" s="4"/>
      <c r="H25" s="4"/>
      <c r="I25" s="4" t="s">
        <v>309</v>
      </c>
      <c r="J25" s="45"/>
      <c r="K25" s="26"/>
      <c r="L25" s="4"/>
      <c r="M25" s="45"/>
      <c r="N25" s="26"/>
      <c r="O25" s="4"/>
      <c r="P25" s="4"/>
      <c r="Q25" s="45"/>
      <c r="R25" s="87"/>
      <c r="S25" s="98"/>
      <c r="T25" s="98">
        <v>1</v>
      </c>
      <c r="U25" s="98"/>
      <c r="V25" s="98"/>
      <c r="X25" s="103"/>
      <c r="Y25" s="103"/>
      <c r="Z25" s="103"/>
      <c r="AA25" s="103"/>
      <c r="AB25" s="1">
        <f t="shared" si="0"/>
        <v>1</v>
      </c>
    </row>
    <row r="26" spans="1:48" s="1" customFormat="1" ht="67.5" x14ac:dyDescent="0.25">
      <c r="A26" s="57" t="s">
        <v>312</v>
      </c>
      <c r="B26" s="29" t="s">
        <v>50</v>
      </c>
      <c r="C26" s="35" t="s">
        <v>42</v>
      </c>
      <c r="D26" s="73" t="s">
        <v>311</v>
      </c>
      <c r="E26" s="43" t="s">
        <v>46</v>
      </c>
      <c r="F26" s="26" t="s">
        <v>301</v>
      </c>
      <c r="G26" s="4"/>
      <c r="H26" s="4" t="s">
        <v>2</v>
      </c>
      <c r="I26" s="4"/>
      <c r="J26" s="45"/>
      <c r="K26" s="26"/>
      <c r="L26" s="4"/>
      <c r="M26" s="45"/>
      <c r="N26" s="26"/>
      <c r="O26" s="4"/>
      <c r="P26" s="4"/>
      <c r="Q26" s="45"/>
      <c r="R26" s="87"/>
      <c r="S26" s="98"/>
      <c r="T26" s="98">
        <v>1</v>
      </c>
      <c r="U26" s="98"/>
      <c r="V26" s="98"/>
      <c r="X26" s="103"/>
      <c r="Y26" s="103"/>
      <c r="Z26" s="103"/>
      <c r="AA26" s="103"/>
      <c r="AB26" s="1">
        <f t="shared" si="0"/>
        <v>1</v>
      </c>
    </row>
    <row r="27" spans="1:48" s="1" customFormat="1" ht="56.25" x14ac:dyDescent="0.25">
      <c r="A27" s="57" t="s">
        <v>314</v>
      </c>
      <c r="B27" s="29" t="s">
        <v>50</v>
      </c>
      <c r="C27" s="35" t="s">
        <v>42</v>
      </c>
      <c r="D27" s="75" t="s">
        <v>313</v>
      </c>
      <c r="E27" s="43" t="s">
        <v>46</v>
      </c>
      <c r="F27" s="26" t="s">
        <v>301</v>
      </c>
      <c r="G27" s="4"/>
      <c r="H27" s="4"/>
      <c r="I27" s="4" t="s">
        <v>309</v>
      </c>
      <c r="J27" s="45" t="s">
        <v>301</v>
      </c>
      <c r="K27" s="26"/>
      <c r="L27" s="4"/>
      <c r="M27" s="45"/>
      <c r="N27" s="26"/>
      <c r="O27" s="4"/>
      <c r="P27" s="4"/>
      <c r="Q27" s="45"/>
      <c r="R27" s="87"/>
      <c r="S27" s="98"/>
      <c r="T27" s="98">
        <v>1</v>
      </c>
      <c r="U27" s="98"/>
      <c r="V27" s="98"/>
      <c r="X27" s="103"/>
      <c r="Y27" s="103"/>
      <c r="Z27" s="103"/>
      <c r="AA27" s="103"/>
      <c r="AB27" s="1">
        <f t="shared" si="0"/>
        <v>1</v>
      </c>
    </row>
    <row r="28" spans="1:48" s="1" customFormat="1" ht="67.5" x14ac:dyDescent="0.25">
      <c r="A28" s="57" t="s">
        <v>316</v>
      </c>
      <c r="B28" s="29" t="s">
        <v>50</v>
      </c>
      <c r="C28" s="35" t="s">
        <v>42</v>
      </c>
      <c r="D28" s="75" t="s">
        <v>315</v>
      </c>
      <c r="E28" s="43" t="s">
        <v>46</v>
      </c>
      <c r="F28" s="26" t="s">
        <v>301</v>
      </c>
      <c r="G28" s="4"/>
      <c r="H28" s="4" t="s">
        <v>381</v>
      </c>
      <c r="I28" s="4"/>
      <c r="J28" s="45"/>
      <c r="K28" s="26"/>
      <c r="L28" s="4"/>
      <c r="M28" s="45"/>
      <c r="N28" s="26"/>
      <c r="O28" s="4"/>
      <c r="P28" s="4"/>
      <c r="Q28" s="45"/>
      <c r="R28" s="87"/>
      <c r="S28" s="98"/>
      <c r="T28" s="98">
        <v>1</v>
      </c>
      <c r="U28" s="98"/>
      <c r="V28" s="98"/>
      <c r="X28" s="103"/>
      <c r="Y28" s="103"/>
      <c r="Z28" s="103"/>
      <c r="AA28" s="103"/>
      <c r="AB28" s="1">
        <f t="shared" si="0"/>
        <v>1</v>
      </c>
    </row>
    <row r="29" spans="1:48" s="1" customFormat="1" ht="135" x14ac:dyDescent="0.25">
      <c r="A29" s="57" t="s">
        <v>318</v>
      </c>
      <c r="B29" s="29" t="s">
        <v>50</v>
      </c>
      <c r="C29" s="35" t="s">
        <v>949</v>
      </c>
      <c r="D29" s="75" t="s">
        <v>317</v>
      </c>
      <c r="E29" s="43" t="s">
        <v>46</v>
      </c>
      <c r="F29" s="26"/>
      <c r="G29" s="4"/>
      <c r="H29" s="4"/>
      <c r="I29" s="4" t="s">
        <v>309</v>
      </c>
      <c r="J29" s="45"/>
      <c r="K29" s="26"/>
      <c r="L29" s="4"/>
      <c r="M29" s="45"/>
      <c r="N29" s="26"/>
      <c r="O29" s="4"/>
      <c r="P29" s="4"/>
      <c r="Q29" s="45"/>
      <c r="R29" s="87"/>
      <c r="S29" s="98"/>
      <c r="T29" s="98"/>
      <c r="U29" s="98"/>
      <c r="V29" s="98"/>
      <c r="X29" s="103"/>
      <c r="Y29" s="98">
        <v>1</v>
      </c>
      <c r="Z29" s="103"/>
      <c r="AA29" s="103"/>
      <c r="AB29" s="1">
        <f t="shared" si="0"/>
        <v>1</v>
      </c>
    </row>
    <row r="30" spans="1:48" s="1" customFormat="1" ht="135" x14ac:dyDescent="0.25">
      <c r="A30" s="57" t="s">
        <v>320</v>
      </c>
      <c r="B30" s="29" t="s">
        <v>50</v>
      </c>
      <c r="C30" s="35" t="s">
        <v>949</v>
      </c>
      <c r="D30" s="73" t="s">
        <v>319</v>
      </c>
      <c r="E30" s="43" t="s">
        <v>46</v>
      </c>
      <c r="F30" s="26"/>
      <c r="G30" s="4"/>
      <c r="H30" s="4"/>
      <c r="I30" s="4" t="s">
        <v>309</v>
      </c>
      <c r="J30" s="45"/>
      <c r="K30" s="26"/>
      <c r="L30" s="4"/>
      <c r="M30" s="45"/>
      <c r="N30" s="26"/>
      <c r="O30" s="4"/>
      <c r="P30" s="4"/>
      <c r="Q30" s="45"/>
      <c r="R30" s="87"/>
      <c r="S30" s="98"/>
      <c r="T30" s="98"/>
      <c r="U30" s="98"/>
      <c r="V30" s="98"/>
      <c r="X30" s="103"/>
      <c r="Y30" s="98">
        <v>1</v>
      </c>
      <c r="Z30" s="98"/>
      <c r="AA30" s="103"/>
      <c r="AB30" s="1">
        <f t="shared" si="0"/>
        <v>1</v>
      </c>
    </row>
    <row r="31" spans="1:48" s="1" customFormat="1" ht="67.5" x14ac:dyDescent="0.25">
      <c r="A31" s="57" t="s">
        <v>51</v>
      </c>
      <c r="B31" s="29" t="s">
        <v>263</v>
      </c>
      <c r="C31" s="36" t="s">
        <v>952</v>
      </c>
      <c r="D31" s="75" t="s">
        <v>322</v>
      </c>
      <c r="E31" s="43" t="s">
        <v>46</v>
      </c>
      <c r="F31" s="26"/>
      <c r="G31" s="4"/>
      <c r="H31" s="4"/>
      <c r="I31" s="4" t="s">
        <v>321</v>
      </c>
      <c r="J31" s="45"/>
      <c r="K31" s="26"/>
      <c r="L31" s="4"/>
      <c r="M31" s="45"/>
      <c r="N31" s="26"/>
      <c r="O31" s="4"/>
      <c r="P31" s="4"/>
      <c r="Q31" s="45"/>
      <c r="R31" s="87"/>
      <c r="S31" s="98"/>
      <c r="U31" s="98"/>
      <c r="V31" s="98"/>
      <c r="X31" s="103"/>
      <c r="Y31" s="98">
        <v>1</v>
      </c>
      <c r="Z31" s="103"/>
      <c r="AA31" s="103"/>
      <c r="AB31" s="1">
        <f t="shared" si="0"/>
        <v>1</v>
      </c>
    </row>
    <row r="32" spans="1:48" s="1" customFormat="1" ht="67.5" x14ac:dyDescent="0.25">
      <c r="A32" s="57" t="s">
        <v>324</v>
      </c>
      <c r="B32" s="29" t="s">
        <v>263</v>
      </c>
      <c r="C32" s="36" t="s">
        <v>917</v>
      </c>
      <c r="D32" s="70" t="s">
        <v>323</v>
      </c>
      <c r="E32" s="81" t="s">
        <v>250</v>
      </c>
      <c r="F32" s="26" t="s">
        <v>301</v>
      </c>
      <c r="G32" s="4"/>
      <c r="H32" s="4"/>
      <c r="I32" s="4"/>
      <c r="J32" s="45"/>
      <c r="K32" s="26"/>
      <c r="L32" s="4"/>
      <c r="M32" s="45"/>
      <c r="N32" s="26"/>
      <c r="O32" s="4"/>
      <c r="P32" s="4"/>
      <c r="Q32" s="45"/>
      <c r="R32" s="87" t="s">
        <v>918</v>
      </c>
      <c r="S32" s="98">
        <v>1</v>
      </c>
      <c r="T32" s="98"/>
      <c r="U32" s="98"/>
      <c r="V32" s="98"/>
      <c r="X32" s="103"/>
      <c r="Y32" s="103"/>
      <c r="Z32" s="103"/>
      <c r="AA32" s="103"/>
      <c r="AB32" s="1">
        <f t="shared" si="0"/>
        <v>1</v>
      </c>
    </row>
    <row r="33" spans="1:28" s="1" customFormat="1" ht="112.5" x14ac:dyDescent="0.25">
      <c r="A33" s="57" t="s">
        <v>52</v>
      </c>
      <c r="B33" s="29" t="s">
        <v>254</v>
      </c>
      <c r="C33" s="35" t="s">
        <v>42</v>
      </c>
      <c r="D33" s="75" t="s">
        <v>325</v>
      </c>
      <c r="E33" s="43" t="s">
        <v>46</v>
      </c>
      <c r="F33" s="26"/>
      <c r="G33" s="4"/>
      <c r="H33" s="4"/>
      <c r="I33" s="4"/>
      <c r="J33" s="45" t="s">
        <v>301</v>
      </c>
      <c r="K33" s="26"/>
      <c r="L33" s="4" t="s">
        <v>327</v>
      </c>
      <c r="M33" s="45" t="s">
        <v>326</v>
      </c>
      <c r="N33" s="26"/>
      <c r="O33" s="4"/>
      <c r="P33" s="4"/>
      <c r="Q33" s="45"/>
      <c r="R33" s="87"/>
      <c r="S33" s="98"/>
      <c r="T33" s="98"/>
      <c r="U33" s="98"/>
      <c r="V33" s="98"/>
      <c r="X33" s="103"/>
      <c r="Y33" s="98">
        <v>1</v>
      </c>
      <c r="Z33" s="103"/>
      <c r="AA33" s="103"/>
      <c r="AB33" s="1">
        <f t="shared" si="0"/>
        <v>1</v>
      </c>
    </row>
    <row r="34" spans="1:28" s="1" customFormat="1" ht="112.5" x14ac:dyDescent="0.25">
      <c r="A34" s="57" t="s">
        <v>330</v>
      </c>
      <c r="B34" s="29" t="s">
        <v>254</v>
      </c>
      <c r="C34" s="35" t="s">
        <v>42</v>
      </c>
      <c r="D34" s="75" t="s">
        <v>328</v>
      </c>
      <c r="E34" s="43" t="s">
        <v>46</v>
      </c>
      <c r="F34" s="26"/>
      <c r="G34" s="4"/>
      <c r="H34" s="4"/>
      <c r="I34" s="4"/>
      <c r="J34" s="45" t="s">
        <v>301</v>
      </c>
      <c r="K34" s="26"/>
      <c r="L34" s="4"/>
      <c r="M34" s="45"/>
      <c r="N34" s="26"/>
      <c r="O34" s="4"/>
      <c r="P34" s="4"/>
      <c r="Q34" s="45" t="s">
        <v>329</v>
      </c>
      <c r="R34" s="87"/>
      <c r="S34" s="98"/>
      <c r="T34" s="98"/>
      <c r="U34" s="98"/>
      <c r="V34" s="98"/>
      <c r="X34" s="103"/>
      <c r="Y34" s="98">
        <v>1</v>
      </c>
      <c r="Z34" s="103"/>
      <c r="AA34" s="103"/>
      <c r="AB34" s="1">
        <f t="shared" si="0"/>
        <v>1</v>
      </c>
    </row>
    <row r="35" spans="1:28" s="1" customFormat="1" ht="135" x14ac:dyDescent="0.25">
      <c r="A35" s="57" t="s">
        <v>332</v>
      </c>
      <c r="B35" s="29" t="s">
        <v>254</v>
      </c>
      <c r="C35" s="35" t="s">
        <v>949</v>
      </c>
      <c r="D35" s="75" t="s">
        <v>331</v>
      </c>
      <c r="E35" s="43" t="s">
        <v>46</v>
      </c>
      <c r="F35" s="26"/>
      <c r="G35" s="4"/>
      <c r="H35" s="4"/>
      <c r="I35" s="4" t="s">
        <v>309</v>
      </c>
      <c r="J35" s="45"/>
      <c r="K35" s="26"/>
      <c r="L35" s="4" t="s">
        <v>301</v>
      </c>
      <c r="M35" s="45" t="s">
        <v>301</v>
      </c>
      <c r="N35" s="26"/>
      <c r="O35" s="4"/>
      <c r="P35" s="4"/>
      <c r="Q35" s="45"/>
      <c r="R35" s="87"/>
      <c r="S35" s="98"/>
      <c r="U35" s="98"/>
      <c r="V35" s="98"/>
      <c r="X35" s="103"/>
      <c r="Y35" s="98">
        <v>1</v>
      </c>
      <c r="Z35" s="103"/>
      <c r="AA35" s="103"/>
      <c r="AB35" s="1">
        <f t="shared" si="0"/>
        <v>1</v>
      </c>
    </row>
    <row r="36" spans="1:28" s="1" customFormat="1" ht="112.5" x14ac:dyDescent="0.25">
      <c r="A36" s="57" t="s">
        <v>334</v>
      </c>
      <c r="B36" s="29" t="s">
        <v>254</v>
      </c>
      <c r="C36" s="35" t="s">
        <v>42</v>
      </c>
      <c r="D36" s="75" t="s">
        <v>333</v>
      </c>
      <c r="E36" s="43" t="s">
        <v>46</v>
      </c>
      <c r="F36" s="26" t="s">
        <v>301</v>
      </c>
      <c r="G36" s="4"/>
      <c r="H36" s="4"/>
      <c r="I36" s="4"/>
      <c r="J36" s="45"/>
      <c r="K36" s="26"/>
      <c r="L36" s="4"/>
      <c r="M36" s="45"/>
      <c r="N36" s="26"/>
      <c r="O36" s="4"/>
      <c r="P36" s="4"/>
      <c r="Q36" s="45" t="s">
        <v>301</v>
      </c>
      <c r="R36" s="87"/>
      <c r="S36" s="98"/>
      <c r="T36" s="98">
        <v>1</v>
      </c>
      <c r="U36" s="98"/>
      <c r="V36" s="98"/>
      <c r="X36" s="103"/>
      <c r="Y36" s="103"/>
      <c r="Z36" s="103"/>
      <c r="AA36" s="103"/>
      <c r="AB36" s="1">
        <f t="shared" si="0"/>
        <v>1</v>
      </c>
    </row>
    <row r="37" spans="1:28" s="1" customFormat="1" ht="112.5" x14ac:dyDescent="0.25">
      <c r="A37" s="57" t="s">
        <v>914</v>
      </c>
      <c r="B37" s="29" t="s">
        <v>254</v>
      </c>
      <c r="C37" s="35" t="s">
        <v>42</v>
      </c>
      <c r="D37" s="70" t="s">
        <v>913</v>
      </c>
      <c r="E37" s="81" t="s">
        <v>250</v>
      </c>
      <c r="F37" s="26" t="s">
        <v>301</v>
      </c>
      <c r="G37" s="4"/>
      <c r="H37" s="4"/>
      <c r="I37" s="4"/>
      <c r="J37" s="45"/>
      <c r="K37" s="26"/>
      <c r="L37" s="4" t="s">
        <v>4</v>
      </c>
      <c r="M37" s="45" t="s">
        <v>5</v>
      </c>
      <c r="N37" s="26"/>
      <c r="O37" s="4"/>
      <c r="P37" s="4"/>
      <c r="Q37" s="45"/>
      <c r="R37" s="87"/>
      <c r="S37" s="98">
        <v>1</v>
      </c>
      <c r="T37" s="98"/>
      <c r="U37" s="98"/>
      <c r="V37" s="98"/>
      <c r="X37" s="103"/>
      <c r="Y37" s="103"/>
      <c r="Z37" s="103"/>
      <c r="AA37" s="103"/>
      <c r="AB37" s="1">
        <f t="shared" si="0"/>
        <v>1</v>
      </c>
    </row>
    <row r="38" spans="1:28" s="1" customFormat="1" ht="67.5" x14ac:dyDescent="0.25">
      <c r="A38" s="67" t="s">
        <v>53</v>
      </c>
      <c r="B38" s="29" t="s">
        <v>927</v>
      </c>
      <c r="C38" s="35" t="s">
        <v>54</v>
      </c>
      <c r="D38" s="73" t="s">
        <v>335</v>
      </c>
      <c r="E38" s="43" t="s">
        <v>46</v>
      </c>
      <c r="F38" s="26" t="s">
        <v>301</v>
      </c>
      <c r="G38" s="4"/>
      <c r="H38" s="4"/>
      <c r="I38" s="4"/>
      <c r="J38" s="45"/>
      <c r="K38" s="26"/>
      <c r="L38" s="4"/>
      <c r="M38" s="45"/>
      <c r="N38" s="26"/>
      <c r="O38" s="4"/>
      <c r="P38" s="4"/>
      <c r="Q38" s="45"/>
      <c r="R38" s="87"/>
      <c r="S38" s="98"/>
      <c r="T38" s="98">
        <v>1</v>
      </c>
      <c r="U38" s="98"/>
      <c r="V38" s="98"/>
      <c r="X38" s="103"/>
      <c r="Y38" s="103"/>
      <c r="Z38" s="103"/>
      <c r="AA38" s="103"/>
      <c r="AB38" s="1">
        <f t="shared" si="0"/>
        <v>1</v>
      </c>
    </row>
    <row r="39" spans="1:28" s="1" customFormat="1" ht="56.25" x14ac:dyDescent="0.25">
      <c r="A39" s="67" t="s">
        <v>55</v>
      </c>
      <c r="B39" s="29" t="s">
        <v>8</v>
      </c>
      <c r="C39" s="35" t="s">
        <v>54</v>
      </c>
      <c r="D39" s="73" t="s">
        <v>336</v>
      </c>
      <c r="E39" s="43" t="s">
        <v>46</v>
      </c>
      <c r="F39" s="26"/>
      <c r="G39" s="4"/>
      <c r="H39" s="4"/>
      <c r="I39" s="4" t="s">
        <v>9</v>
      </c>
      <c r="J39" s="45"/>
      <c r="K39" s="26"/>
      <c r="L39" s="4"/>
      <c r="M39" s="45"/>
      <c r="N39" s="26"/>
      <c r="O39" s="4"/>
      <c r="P39" s="4"/>
      <c r="Q39" s="45"/>
      <c r="R39" s="87"/>
      <c r="S39" s="98"/>
      <c r="U39" s="98"/>
      <c r="V39" s="98"/>
      <c r="X39" s="103"/>
      <c r="Y39" s="98">
        <v>1</v>
      </c>
      <c r="Z39" s="103"/>
      <c r="AA39" s="103"/>
      <c r="AB39" s="1">
        <f t="shared" si="0"/>
        <v>1</v>
      </c>
    </row>
    <row r="40" spans="1:28" s="1" customFormat="1" ht="67.5" x14ac:dyDescent="0.25">
      <c r="A40" s="67" t="s">
        <v>56</v>
      </c>
      <c r="B40" s="29" t="s">
        <v>8</v>
      </c>
      <c r="C40" s="35" t="s">
        <v>54</v>
      </c>
      <c r="D40" s="73" t="s">
        <v>337</v>
      </c>
      <c r="E40" s="43" t="s">
        <v>46</v>
      </c>
      <c r="F40" s="26" t="s">
        <v>301</v>
      </c>
      <c r="G40" s="4"/>
      <c r="H40" s="4"/>
      <c r="I40" s="4" t="s">
        <v>9</v>
      </c>
      <c r="J40" s="45"/>
      <c r="K40" s="26"/>
      <c r="L40" s="4"/>
      <c r="M40" s="45"/>
      <c r="N40" s="26"/>
      <c r="O40" s="4" t="s">
        <v>301</v>
      </c>
      <c r="P40" s="4"/>
      <c r="Q40" s="45"/>
      <c r="R40" s="87"/>
      <c r="S40" s="98"/>
      <c r="T40" s="98">
        <v>1</v>
      </c>
      <c r="U40" s="98"/>
      <c r="V40" s="98"/>
      <c r="X40" s="103"/>
      <c r="Y40" s="103"/>
      <c r="Z40" s="103"/>
      <c r="AA40" s="103"/>
      <c r="AB40" s="1">
        <f t="shared" si="0"/>
        <v>1</v>
      </c>
    </row>
    <row r="41" spans="1:28" s="1" customFormat="1" ht="67.5" x14ac:dyDescent="0.25">
      <c r="A41" s="67" t="s">
        <v>57</v>
      </c>
      <c r="B41" s="29" t="s">
        <v>8</v>
      </c>
      <c r="C41" s="37" t="s">
        <v>54</v>
      </c>
      <c r="D41" s="73" t="s">
        <v>338</v>
      </c>
      <c r="E41" s="43" t="s">
        <v>46</v>
      </c>
      <c r="F41" s="26"/>
      <c r="G41" s="4"/>
      <c r="H41" s="4"/>
      <c r="I41" s="4" t="s">
        <v>9</v>
      </c>
      <c r="J41" s="45"/>
      <c r="K41" s="26"/>
      <c r="L41" s="4"/>
      <c r="M41" s="45"/>
      <c r="N41" s="26"/>
      <c r="O41" s="4"/>
      <c r="P41" s="4"/>
      <c r="Q41" s="45"/>
      <c r="R41" s="87"/>
      <c r="S41" s="98"/>
      <c r="T41" s="98"/>
      <c r="U41" s="98"/>
      <c r="V41" s="98"/>
      <c r="X41" s="103"/>
      <c r="Y41" s="98">
        <v>1</v>
      </c>
      <c r="Z41" s="103"/>
      <c r="AA41" s="103"/>
      <c r="AB41" s="1">
        <f t="shared" si="0"/>
        <v>1</v>
      </c>
    </row>
    <row r="42" spans="1:28" s="1" customFormat="1" ht="67.5" x14ac:dyDescent="0.25">
      <c r="A42" s="67" t="s">
        <v>58</v>
      </c>
      <c r="B42" s="29" t="s">
        <v>264</v>
      </c>
      <c r="C42" s="35" t="s">
        <v>42</v>
      </c>
      <c r="D42" s="76" t="s">
        <v>340</v>
      </c>
      <c r="E42" s="43" t="s">
        <v>339</v>
      </c>
      <c r="F42" s="26"/>
      <c r="G42" s="4"/>
      <c r="H42" s="4"/>
      <c r="I42" s="4"/>
      <c r="J42" s="45" t="s">
        <v>301</v>
      </c>
      <c r="K42" s="26"/>
      <c r="L42" s="4"/>
      <c r="M42" s="45"/>
      <c r="N42" s="26"/>
      <c r="O42" s="4"/>
      <c r="P42" s="4"/>
      <c r="Q42" s="45"/>
      <c r="R42" s="87"/>
      <c r="S42" s="98"/>
      <c r="U42" s="98"/>
      <c r="V42" s="98"/>
      <c r="X42" s="103"/>
      <c r="Y42" s="98">
        <v>1</v>
      </c>
      <c r="Z42" s="103"/>
      <c r="AA42" s="103"/>
      <c r="AB42" s="1">
        <f t="shared" si="0"/>
        <v>1</v>
      </c>
    </row>
    <row r="43" spans="1:28" s="1" customFormat="1" ht="67.5" x14ac:dyDescent="0.25">
      <c r="A43" s="67" t="s">
        <v>59</v>
      </c>
      <c r="B43" s="29" t="s">
        <v>264</v>
      </c>
      <c r="C43" s="35" t="s">
        <v>42</v>
      </c>
      <c r="D43" s="70" t="s">
        <v>341</v>
      </c>
      <c r="E43" s="82" t="s">
        <v>250</v>
      </c>
      <c r="F43" s="26"/>
      <c r="G43" s="4"/>
      <c r="H43" s="4"/>
      <c r="I43" s="4"/>
      <c r="J43" s="45" t="s">
        <v>301</v>
      </c>
      <c r="K43" s="26"/>
      <c r="L43" s="4"/>
      <c r="M43" s="45"/>
      <c r="N43" s="26"/>
      <c r="O43" s="4"/>
      <c r="P43" s="4"/>
      <c r="Q43" s="45"/>
      <c r="R43" s="87"/>
      <c r="S43" s="98"/>
      <c r="T43" s="98"/>
      <c r="U43" s="98"/>
      <c r="V43" s="98"/>
      <c r="X43" s="98">
        <v>1</v>
      </c>
      <c r="Y43" s="103"/>
      <c r="Z43" s="103"/>
      <c r="AA43" s="103"/>
      <c r="AB43" s="1">
        <f t="shared" si="0"/>
        <v>1</v>
      </c>
    </row>
    <row r="44" spans="1:28" s="1" customFormat="1" ht="67.5" x14ac:dyDescent="0.25">
      <c r="A44" s="67" t="s">
        <v>60</v>
      </c>
      <c r="B44" s="29" t="s">
        <v>264</v>
      </c>
      <c r="C44" s="35" t="s">
        <v>45</v>
      </c>
      <c r="D44" s="78" t="s">
        <v>342</v>
      </c>
      <c r="E44" s="122">
        <v>2020</v>
      </c>
      <c r="F44" s="26"/>
      <c r="G44" s="4"/>
      <c r="H44" s="4"/>
      <c r="I44" s="4"/>
      <c r="J44" s="45" t="s">
        <v>301</v>
      </c>
      <c r="K44" s="26"/>
      <c r="L44" s="4"/>
      <c r="M44" s="45"/>
      <c r="N44" s="26"/>
      <c r="O44" s="4"/>
      <c r="P44" s="4" t="s">
        <v>301</v>
      </c>
      <c r="Q44" s="45"/>
      <c r="R44" s="87"/>
      <c r="S44" s="98"/>
      <c r="T44" s="98"/>
      <c r="V44" s="98"/>
      <c r="X44" s="98">
        <v>1</v>
      </c>
      <c r="Y44" s="98"/>
      <c r="Z44" s="98"/>
      <c r="AA44" s="103"/>
      <c r="AB44" s="1">
        <f t="shared" si="0"/>
        <v>1</v>
      </c>
    </row>
    <row r="45" spans="1:28" s="1" customFormat="1" ht="67.5" x14ac:dyDescent="0.25">
      <c r="A45" s="67" t="s">
        <v>346</v>
      </c>
      <c r="B45" s="29" t="s">
        <v>264</v>
      </c>
      <c r="C45" s="35" t="s">
        <v>45</v>
      </c>
      <c r="D45" s="75" t="s">
        <v>344</v>
      </c>
      <c r="E45" s="47" t="s">
        <v>343</v>
      </c>
      <c r="F45" s="26"/>
      <c r="G45" s="4"/>
      <c r="H45" s="4"/>
      <c r="I45" s="4"/>
      <c r="J45" s="45" t="s">
        <v>301</v>
      </c>
      <c r="K45" s="26"/>
      <c r="L45" s="4"/>
      <c r="M45" s="45"/>
      <c r="N45" s="26"/>
      <c r="O45" s="4"/>
      <c r="P45" s="4"/>
      <c r="Q45" s="45"/>
      <c r="R45" s="87"/>
      <c r="S45" s="98"/>
      <c r="T45" s="98"/>
      <c r="U45" s="98"/>
      <c r="V45" s="98"/>
      <c r="X45" s="103"/>
      <c r="Y45" s="98">
        <v>1</v>
      </c>
      <c r="Z45" s="103"/>
      <c r="AA45" s="103"/>
      <c r="AB45" s="1">
        <f t="shared" si="0"/>
        <v>1</v>
      </c>
    </row>
    <row r="46" spans="1:28" s="1" customFormat="1" ht="90" x14ac:dyDescent="0.25">
      <c r="A46" s="67" t="s">
        <v>347</v>
      </c>
      <c r="B46" s="29" t="s">
        <v>264</v>
      </c>
      <c r="C46" s="35" t="s">
        <v>45</v>
      </c>
      <c r="D46" s="75" t="s">
        <v>345</v>
      </c>
      <c r="E46" s="47" t="s">
        <v>343</v>
      </c>
      <c r="F46" s="26"/>
      <c r="G46" s="4"/>
      <c r="H46" s="4"/>
      <c r="I46" s="4"/>
      <c r="J46" s="45" t="s">
        <v>301</v>
      </c>
      <c r="K46" s="26"/>
      <c r="L46" s="4"/>
      <c r="M46" s="45"/>
      <c r="N46" s="26"/>
      <c r="O46" s="4"/>
      <c r="P46" s="4"/>
      <c r="Q46" s="45"/>
      <c r="R46" s="87"/>
      <c r="S46" s="98"/>
      <c r="T46" s="98"/>
      <c r="U46" s="98"/>
      <c r="V46" s="98"/>
      <c r="X46" s="103"/>
      <c r="Y46" s="98">
        <v>1</v>
      </c>
      <c r="Z46" s="103"/>
      <c r="AA46" s="103"/>
      <c r="AB46" s="1">
        <f t="shared" si="0"/>
        <v>1</v>
      </c>
    </row>
    <row r="47" spans="1:28" s="1" customFormat="1" ht="78.75" x14ac:dyDescent="0.25">
      <c r="A47" s="67" t="s">
        <v>349</v>
      </c>
      <c r="B47" s="29" t="s">
        <v>264</v>
      </c>
      <c r="C47" s="35" t="s">
        <v>45</v>
      </c>
      <c r="D47" s="75" t="s">
        <v>348</v>
      </c>
      <c r="E47" s="47" t="s">
        <v>343</v>
      </c>
      <c r="F47" s="26"/>
      <c r="G47" s="4"/>
      <c r="H47" s="4"/>
      <c r="I47" s="4"/>
      <c r="J47" s="45" t="s">
        <v>301</v>
      </c>
      <c r="K47" s="26"/>
      <c r="L47" s="4"/>
      <c r="M47" s="45"/>
      <c r="N47" s="26"/>
      <c r="O47" s="4"/>
      <c r="P47" s="4"/>
      <c r="Q47" s="45"/>
      <c r="R47" s="87"/>
      <c r="S47" s="98"/>
      <c r="U47" s="98"/>
      <c r="V47" s="98"/>
      <c r="X47" s="103"/>
      <c r="Y47" s="98">
        <v>1</v>
      </c>
      <c r="Z47" s="103"/>
      <c r="AA47" s="103"/>
      <c r="AB47" s="1">
        <f t="shared" si="0"/>
        <v>1</v>
      </c>
    </row>
    <row r="48" spans="1:28" s="1" customFormat="1" ht="67.5" x14ac:dyDescent="0.25">
      <c r="A48" s="67" t="s">
        <v>350</v>
      </c>
      <c r="B48" s="29" t="s">
        <v>264</v>
      </c>
      <c r="C48" s="35" t="s">
        <v>45</v>
      </c>
      <c r="D48" s="78" t="s">
        <v>352</v>
      </c>
      <c r="E48" s="122" t="s">
        <v>1004</v>
      </c>
      <c r="F48" s="26" t="s">
        <v>301</v>
      </c>
      <c r="G48" s="4"/>
      <c r="H48" s="4"/>
      <c r="I48" s="4"/>
      <c r="J48" s="45" t="s">
        <v>301</v>
      </c>
      <c r="K48" s="26"/>
      <c r="L48" s="4"/>
      <c r="M48" s="45"/>
      <c r="N48" s="26"/>
      <c r="O48" s="4"/>
      <c r="P48" s="4"/>
      <c r="Q48" s="45"/>
      <c r="R48" s="87"/>
      <c r="S48" s="98">
        <v>1</v>
      </c>
      <c r="T48" s="98"/>
      <c r="U48" s="98"/>
      <c r="V48" s="98"/>
      <c r="X48" s="103"/>
      <c r="Y48" s="103"/>
      <c r="Z48" s="103"/>
      <c r="AA48" s="103"/>
      <c r="AB48" s="1">
        <f t="shared" si="0"/>
        <v>1</v>
      </c>
    </row>
    <row r="49" spans="1:28" s="1" customFormat="1" ht="146.25" x14ac:dyDescent="0.25">
      <c r="A49" s="67" t="s">
        <v>353</v>
      </c>
      <c r="B49" s="29" t="s">
        <v>264</v>
      </c>
      <c r="C49" s="35" t="s">
        <v>961</v>
      </c>
      <c r="D49" s="75" t="s">
        <v>351</v>
      </c>
      <c r="E49" s="47" t="s">
        <v>343</v>
      </c>
      <c r="F49" s="26" t="s">
        <v>301</v>
      </c>
      <c r="G49" s="4"/>
      <c r="H49" s="4"/>
      <c r="I49" s="4" t="s">
        <v>309</v>
      </c>
      <c r="J49" s="45"/>
      <c r="K49" s="26"/>
      <c r="L49" s="4"/>
      <c r="M49" s="45"/>
      <c r="N49" s="26"/>
      <c r="O49" s="4"/>
      <c r="P49" s="4"/>
      <c r="Q49" s="45"/>
      <c r="R49" s="87"/>
      <c r="S49" s="98"/>
      <c r="T49" s="98">
        <v>1</v>
      </c>
      <c r="U49" s="98"/>
      <c r="V49" s="98"/>
      <c r="X49" s="103"/>
      <c r="Y49" s="103"/>
      <c r="Z49" s="103"/>
      <c r="AA49" s="103"/>
      <c r="AB49" s="1">
        <f t="shared" si="0"/>
        <v>1</v>
      </c>
    </row>
    <row r="50" spans="1:28" s="1" customFormat="1" ht="67.5" x14ac:dyDescent="0.25">
      <c r="A50" s="67" t="s">
        <v>355</v>
      </c>
      <c r="B50" s="29" t="s">
        <v>264</v>
      </c>
      <c r="C50" s="35" t="s">
        <v>45</v>
      </c>
      <c r="D50" s="75" t="s">
        <v>354</v>
      </c>
      <c r="E50" s="47" t="s">
        <v>343</v>
      </c>
      <c r="F50" s="26" t="s">
        <v>301</v>
      </c>
      <c r="G50" s="4"/>
      <c r="H50" s="4"/>
      <c r="I50" s="4"/>
      <c r="J50" s="45"/>
      <c r="K50" s="26"/>
      <c r="L50" s="4"/>
      <c r="M50" s="45"/>
      <c r="N50" s="26"/>
      <c r="O50" s="4"/>
      <c r="P50" s="4"/>
      <c r="Q50" s="45" t="s">
        <v>301</v>
      </c>
      <c r="R50" s="87"/>
      <c r="S50" s="98"/>
      <c r="T50" s="98">
        <v>1</v>
      </c>
      <c r="U50" s="98"/>
      <c r="V50" s="98"/>
      <c r="X50" s="103"/>
      <c r="Y50" s="103"/>
      <c r="Z50" s="103"/>
      <c r="AA50" s="103"/>
      <c r="AB50" s="1">
        <f t="shared" si="0"/>
        <v>1</v>
      </c>
    </row>
    <row r="51" spans="1:28" s="1" customFormat="1" ht="67.5" x14ac:dyDescent="0.25">
      <c r="A51" s="118" t="s">
        <v>973</v>
      </c>
      <c r="B51" s="29" t="s">
        <v>264</v>
      </c>
      <c r="C51" s="35" t="s">
        <v>103</v>
      </c>
      <c r="D51" s="78" t="s">
        <v>974</v>
      </c>
      <c r="E51" s="122" t="s">
        <v>978</v>
      </c>
      <c r="F51" s="26"/>
      <c r="G51" s="4"/>
      <c r="H51" s="4"/>
      <c r="I51" s="4"/>
      <c r="J51" s="45" t="s">
        <v>301</v>
      </c>
      <c r="K51" s="26"/>
      <c r="L51" s="4"/>
      <c r="M51" s="45"/>
      <c r="N51" s="26"/>
      <c r="O51" s="4"/>
      <c r="P51" s="4" t="s">
        <v>301</v>
      </c>
      <c r="Q51" s="45"/>
      <c r="R51" s="87"/>
      <c r="S51" s="98"/>
      <c r="T51" s="98"/>
      <c r="U51" s="98"/>
      <c r="V51" s="98"/>
      <c r="X51" s="98">
        <v>1</v>
      </c>
      <c r="Y51" s="103"/>
      <c r="Z51" s="103"/>
      <c r="AA51" s="103"/>
      <c r="AB51" s="1">
        <f t="shared" si="0"/>
        <v>1</v>
      </c>
    </row>
    <row r="52" spans="1:28" s="1" customFormat="1" ht="78.75" x14ac:dyDescent="0.25">
      <c r="A52" s="118" t="s">
        <v>975</v>
      </c>
      <c r="B52" s="29" t="s">
        <v>264</v>
      </c>
      <c r="C52" s="35" t="s">
        <v>103</v>
      </c>
      <c r="D52" s="73" t="s">
        <v>977</v>
      </c>
      <c r="E52" s="47" t="s">
        <v>46</v>
      </c>
      <c r="F52" s="26"/>
      <c r="G52" s="4"/>
      <c r="H52" s="4"/>
      <c r="I52" s="4"/>
      <c r="J52" s="45" t="s">
        <v>301</v>
      </c>
      <c r="K52" s="26"/>
      <c r="L52" s="4"/>
      <c r="M52" s="45"/>
      <c r="N52" s="26"/>
      <c r="O52" s="4"/>
      <c r="P52" s="4" t="s">
        <v>301</v>
      </c>
      <c r="Q52" s="45"/>
      <c r="R52" s="87"/>
      <c r="S52" s="98"/>
      <c r="T52" s="98"/>
      <c r="U52" s="98"/>
      <c r="V52" s="98"/>
      <c r="X52" s="103"/>
      <c r="Y52" s="98">
        <v>1</v>
      </c>
      <c r="Z52" s="98"/>
      <c r="AA52" s="103"/>
      <c r="AB52" s="1">
        <f t="shared" si="0"/>
        <v>1</v>
      </c>
    </row>
    <row r="53" spans="1:28" s="1" customFormat="1" ht="67.5" x14ac:dyDescent="0.25">
      <c r="A53" s="118" t="s">
        <v>976</v>
      </c>
      <c r="B53" s="29" t="s">
        <v>264</v>
      </c>
      <c r="C53" s="35" t="s">
        <v>103</v>
      </c>
      <c r="D53" s="78" t="s">
        <v>979</v>
      </c>
      <c r="E53" s="122" t="s">
        <v>978</v>
      </c>
      <c r="F53" s="26"/>
      <c r="G53" s="4"/>
      <c r="H53" s="4"/>
      <c r="I53" s="4"/>
      <c r="J53" s="45" t="s">
        <v>301</v>
      </c>
      <c r="K53" s="26"/>
      <c r="L53" s="4"/>
      <c r="M53" s="45"/>
      <c r="N53" s="26"/>
      <c r="O53" s="4"/>
      <c r="P53" s="4" t="s">
        <v>301</v>
      </c>
      <c r="Q53" s="45"/>
      <c r="R53" s="87"/>
      <c r="S53" s="98"/>
      <c r="T53" s="98"/>
      <c r="U53" s="98"/>
      <c r="V53" s="98"/>
      <c r="X53" s="103">
        <v>1</v>
      </c>
      <c r="Y53" s="103"/>
      <c r="Z53" s="103"/>
      <c r="AA53" s="103"/>
      <c r="AB53" s="1">
        <f t="shared" si="0"/>
        <v>1</v>
      </c>
    </row>
    <row r="54" spans="1:28" s="1" customFormat="1" ht="78.75" x14ac:dyDescent="0.25">
      <c r="A54" s="118" t="s">
        <v>989</v>
      </c>
      <c r="B54" s="29" t="s">
        <v>264</v>
      </c>
      <c r="C54" s="35" t="s">
        <v>103</v>
      </c>
      <c r="D54" s="73" t="s">
        <v>988</v>
      </c>
      <c r="E54" s="47" t="s">
        <v>46</v>
      </c>
      <c r="F54" s="26"/>
      <c r="G54" s="4"/>
      <c r="H54" s="4"/>
      <c r="I54" s="4"/>
      <c r="J54" s="45" t="s">
        <v>301</v>
      </c>
      <c r="K54" s="26"/>
      <c r="L54" s="4"/>
      <c r="M54" s="45"/>
      <c r="N54" s="26"/>
      <c r="O54" s="4"/>
      <c r="P54" s="4" t="s">
        <v>301</v>
      </c>
      <c r="Q54" s="45"/>
      <c r="R54" s="87"/>
      <c r="S54" s="98"/>
      <c r="T54" s="98"/>
      <c r="U54" s="98"/>
      <c r="V54" s="98"/>
      <c r="X54" s="103"/>
      <c r="Y54" s="98">
        <v>1</v>
      </c>
      <c r="Z54" s="103"/>
      <c r="AA54" s="103"/>
      <c r="AB54" s="1">
        <v>1</v>
      </c>
    </row>
    <row r="55" spans="1:28" s="1" customFormat="1" ht="132.75" customHeight="1" x14ac:dyDescent="0.25">
      <c r="A55" s="67" t="s">
        <v>61</v>
      </c>
      <c r="B55" s="29" t="s">
        <v>10</v>
      </c>
      <c r="C55" s="35" t="s">
        <v>54</v>
      </c>
      <c r="D55" s="73" t="s">
        <v>356</v>
      </c>
      <c r="E55" s="43" t="s">
        <v>46</v>
      </c>
      <c r="F55" s="26"/>
      <c r="G55" s="4"/>
      <c r="H55" s="4" t="s">
        <v>381</v>
      </c>
      <c r="I55" s="4" t="s">
        <v>9</v>
      </c>
      <c r="J55" s="45"/>
      <c r="K55" s="26"/>
      <c r="L55" s="4"/>
      <c r="M55" s="45"/>
      <c r="N55" s="26"/>
      <c r="O55" s="4"/>
      <c r="P55" s="4"/>
      <c r="Q55" s="45"/>
      <c r="R55" s="87"/>
      <c r="S55" s="98"/>
      <c r="T55" s="98"/>
      <c r="U55" s="98"/>
      <c r="V55" s="98"/>
      <c r="X55" s="103"/>
      <c r="Y55" s="98">
        <v>1</v>
      </c>
      <c r="Z55" s="103"/>
      <c r="AA55" s="103"/>
      <c r="AB55" s="1">
        <f t="shared" si="0"/>
        <v>1</v>
      </c>
    </row>
    <row r="56" spans="1:28" s="1" customFormat="1" ht="101.25" x14ac:dyDescent="0.25">
      <c r="A56" s="67" t="s">
        <v>62</v>
      </c>
      <c r="B56" s="29" t="s">
        <v>10</v>
      </c>
      <c r="C56" s="35" t="s">
        <v>948</v>
      </c>
      <c r="D56" s="73" t="s">
        <v>357</v>
      </c>
      <c r="E56" s="43" t="s">
        <v>46</v>
      </c>
      <c r="F56" s="26"/>
      <c r="G56" s="4"/>
      <c r="H56" s="4"/>
      <c r="I56" s="4" t="s">
        <v>28</v>
      </c>
      <c r="J56" s="45"/>
      <c r="K56" s="26"/>
      <c r="L56" s="4"/>
      <c r="M56" s="45"/>
      <c r="N56" s="26"/>
      <c r="O56" s="4"/>
      <c r="P56" s="4"/>
      <c r="Q56" s="45"/>
      <c r="R56" s="87"/>
      <c r="S56" s="98"/>
      <c r="U56" s="98"/>
      <c r="V56" s="98"/>
      <c r="X56" s="103"/>
      <c r="Y56" s="98">
        <v>1</v>
      </c>
      <c r="Z56" s="103"/>
      <c r="AA56" s="103"/>
      <c r="AB56" s="1">
        <f t="shared" si="0"/>
        <v>1</v>
      </c>
    </row>
    <row r="57" spans="1:28" s="1" customFormat="1" ht="45" x14ac:dyDescent="0.25">
      <c r="A57" s="67" t="s">
        <v>63</v>
      </c>
      <c r="B57" s="29" t="s">
        <v>10</v>
      </c>
      <c r="C57" s="35" t="s">
        <v>953</v>
      </c>
      <c r="D57" s="73" t="s">
        <v>358</v>
      </c>
      <c r="E57" s="43" t="s">
        <v>46</v>
      </c>
      <c r="F57" s="26" t="s">
        <v>301</v>
      </c>
      <c r="G57" s="4"/>
      <c r="H57" s="4"/>
      <c r="I57" s="4"/>
      <c r="J57" s="45"/>
      <c r="K57" s="26"/>
      <c r="L57" s="4" t="s">
        <v>4</v>
      </c>
      <c r="M57" s="45"/>
      <c r="N57" s="26"/>
      <c r="O57" s="4"/>
      <c r="P57" s="4"/>
      <c r="Q57" s="45"/>
      <c r="R57" s="87"/>
      <c r="S57" s="98"/>
      <c r="T57" s="98">
        <v>1</v>
      </c>
      <c r="U57" s="98"/>
      <c r="V57" s="98"/>
      <c r="X57" s="103"/>
      <c r="Y57" s="103"/>
      <c r="Z57" s="103"/>
      <c r="AA57" s="103"/>
      <c r="AB57" s="1">
        <f t="shared" si="0"/>
        <v>1</v>
      </c>
    </row>
    <row r="58" spans="1:28" s="1" customFormat="1" ht="45" x14ac:dyDescent="0.25">
      <c r="A58" s="67" t="s">
        <v>361</v>
      </c>
      <c r="B58" s="29" t="s">
        <v>10</v>
      </c>
      <c r="C58" s="35" t="s">
        <v>164</v>
      </c>
      <c r="D58" s="76" t="s">
        <v>359</v>
      </c>
      <c r="E58" s="43" t="s">
        <v>46</v>
      </c>
      <c r="F58" s="26"/>
      <c r="G58" s="4"/>
      <c r="H58" s="4"/>
      <c r="I58" s="4" t="s">
        <v>360</v>
      </c>
      <c r="J58" s="45"/>
      <c r="K58" s="26"/>
      <c r="L58" s="4"/>
      <c r="M58" s="45"/>
      <c r="N58" s="26"/>
      <c r="O58" s="4"/>
      <c r="P58" s="4"/>
      <c r="Q58" s="45"/>
      <c r="R58" s="87"/>
      <c r="S58" s="98"/>
      <c r="U58" s="98"/>
      <c r="V58" s="98"/>
      <c r="X58" s="103"/>
      <c r="Y58" s="98">
        <v>1</v>
      </c>
      <c r="Z58" s="103"/>
      <c r="AA58" s="103"/>
      <c r="AB58" s="1">
        <f t="shared" si="0"/>
        <v>1</v>
      </c>
    </row>
    <row r="59" spans="1:28" s="1" customFormat="1" ht="56.25" x14ac:dyDescent="0.25">
      <c r="A59" s="67" t="s">
        <v>875</v>
      </c>
      <c r="B59" s="49" t="s">
        <v>874</v>
      </c>
      <c r="C59" s="35" t="s">
        <v>966</v>
      </c>
      <c r="D59" s="77" t="s">
        <v>876</v>
      </c>
      <c r="E59" s="51" t="s">
        <v>46</v>
      </c>
      <c r="F59" s="50" t="s">
        <v>301</v>
      </c>
      <c r="G59" s="4"/>
      <c r="H59" s="4"/>
      <c r="I59" s="4"/>
      <c r="J59" s="45"/>
      <c r="K59" s="26"/>
      <c r="L59" s="4"/>
      <c r="M59" s="45"/>
      <c r="N59" s="26"/>
      <c r="O59" s="4"/>
      <c r="P59" s="4"/>
      <c r="Q59" s="45"/>
      <c r="R59" s="87"/>
      <c r="S59" s="98"/>
      <c r="T59" s="98">
        <v>1</v>
      </c>
      <c r="U59" s="98"/>
      <c r="V59" s="98"/>
      <c r="X59" s="103"/>
      <c r="Y59" s="103"/>
      <c r="Z59" s="103"/>
      <c r="AA59" s="103"/>
      <c r="AB59" s="1">
        <f t="shared" si="0"/>
        <v>1</v>
      </c>
    </row>
    <row r="60" spans="1:28" s="1" customFormat="1" ht="56.25" x14ac:dyDescent="0.25">
      <c r="A60" s="67" t="s">
        <v>64</v>
      </c>
      <c r="B60" s="29" t="s">
        <v>65</v>
      </c>
      <c r="C60" s="35" t="s">
        <v>71</v>
      </c>
      <c r="D60" s="80" t="s">
        <v>362</v>
      </c>
      <c r="E60" s="43" t="s">
        <v>46</v>
      </c>
      <c r="F60" s="26" t="s">
        <v>301</v>
      </c>
      <c r="G60" s="4"/>
      <c r="H60" s="4"/>
      <c r="I60" s="4"/>
      <c r="J60" s="45"/>
      <c r="K60" s="26"/>
      <c r="L60" s="4"/>
      <c r="M60" s="45"/>
      <c r="N60" s="26"/>
      <c r="O60" s="4"/>
      <c r="P60" s="4"/>
      <c r="Q60" s="45"/>
      <c r="R60" s="87"/>
      <c r="S60" s="98"/>
      <c r="T60" s="98">
        <v>1</v>
      </c>
      <c r="U60" s="98"/>
      <c r="V60" s="98"/>
      <c r="X60" s="103"/>
      <c r="Y60" s="103"/>
      <c r="Z60" s="103"/>
      <c r="AA60" s="103"/>
      <c r="AB60" s="1">
        <f t="shared" si="0"/>
        <v>1</v>
      </c>
    </row>
    <row r="61" spans="1:28" s="1" customFormat="1" ht="56.25" x14ac:dyDescent="0.25">
      <c r="A61" s="67" t="s">
        <v>67</v>
      </c>
      <c r="B61" s="29" t="s">
        <v>65</v>
      </c>
      <c r="C61" s="35" t="s">
        <v>71</v>
      </c>
      <c r="D61" s="73" t="s">
        <v>889</v>
      </c>
      <c r="E61" s="43" t="s">
        <v>363</v>
      </c>
      <c r="F61" s="26" t="s">
        <v>301</v>
      </c>
      <c r="G61" s="4"/>
      <c r="H61" s="4"/>
      <c r="I61" s="4"/>
      <c r="J61" s="45"/>
      <c r="K61" s="26"/>
      <c r="L61" s="4"/>
      <c r="M61" s="45"/>
      <c r="N61" s="26"/>
      <c r="O61" s="4"/>
      <c r="P61" s="4"/>
      <c r="Q61" s="45" t="s">
        <v>301</v>
      </c>
      <c r="R61" s="87"/>
      <c r="S61" s="98"/>
      <c r="T61" s="98">
        <v>1</v>
      </c>
      <c r="U61" s="98"/>
      <c r="V61" s="98"/>
      <c r="X61" s="103"/>
      <c r="Y61" s="103"/>
      <c r="Z61" s="103"/>
      <c r="AA61" s="103"/>
      <c r="AB61" s="1">
        <f t="shared" si="0"/>
        <v>1</v>
      </c>
    </row>
    <row r="62" spans="1:28" s="1" customFormat="1" ht="146.25" x14ac:dyDescent="0.25">
      <c r="A62" s="67" t="s">
        <v>68</v>
      </c>
      <c r="B62" s="29" t="s">
        <v>65</v>
      </c>
      <c r="C62" s="35" t="s">
        <v>66</v>
      </c>
      <c r="D62" s="73" t="s">
        <v>364</v>
      </c>
      <c r="E62" s="43" t="s">
        <v>46</v>
      </c>
      <c r="F62" s="26" t="s">
        <v>301</v>
      </c>
      <c r="G62" s="4"/>
      <c r="H62" s="4"/>
      <c r="I62" s="4"/>
      <c r="J62" s="45"/>
      <c r="K62" s="26"/>
      <c r="L62" s="4"/>
      <c r="M62" s="45"/>
      <c r="N62" s="26"/>
      <c r="O62" s="4" t="s">
        <v>301</v>
      </c>
      <c r="P62" s="4"/>
      <c r="Q62" s="45" t="s">
        <v>301</v>
      </c>
      <c r="R62" s="87"/>
      <c r="S62" s="98"/>
      <c r="T62" s="98">
        <v>1</v>
      </c>
      <c r="U62" s="98"/>
      <c r="V62" s="98"/>
      <c r="X62" s="103"/>
      <c r="Y62" s="103"/>
      <c r="Z62" s="103"/>
      <c r="AA62" s="103"/>
      <c r="AB62" s="1">
        <f t="shared" si="0"/>
        <v>1</v>
      </c>
    </row>
    <row r="63" spans="1:28" s="1" customFormat="1" ht="78.75" x14ac:dyDescent="0.25">
      <c r="A63" s="67" t="s">
        <v>69</v>
      </c>
      <c r="B63" s="29" t="s">
        <v>65</v>
      </c>
      <c r="C63" s="35" t="s">
        <v>71</v>
      </c>
      <c r="D63" s="73" t="s">
        <v>365</v>
      </c>
      <c r="E63" s="43" t="s">
        <v>46</v>
      </c>
      <c r="F63" s="26" t="s">
        <v>301</v>
      </c>
      <c r="G63" s="4"/>
      <c r="H63" s="4"/>
      <c r="I63" s="4"/>
      <c r="J63" s="45"/>
      <c r="K63" s="26"/>
      <c r="L63" s="4"/>
      <c r="M63" s="45"/>
      <c r="N63" s="26"/>
      <c r="O63" s="4"/>
      <c r="P63" s="4"/>
      <c r="Q63" s="45"/>
      <c r="R63" s="87"/>
      <c r="S63" s="98"/>
      <c r="T63" s="98">
        <v>1</v>
      </c>
      <c r="U63" s="98"/>
      <c r="V63" s="98"/>
      <c r="X63" s="103"/>
      <c r="Y63" s="103"/>
      <c r="Z63" s="103"/>
      <c r="AA63" s="103"/>
      <c r="AB63" s="1">
        <f t="shared" si="0"/>
        <v>1</v>
      </c>
    </row>
    <row r="64" spans="1:28" s="1" customFormat="1" ht="67.5" x14ac:dyDescent="0.25">
      <c r="A64" s="67" t="s">
        <v>70</v>
      </c>
      <c r="B64" s="29" t="s">
        <v>65</v>
      </c>
      <c r="C64" s="35" t="s">
        <v>71</v>
      </c>
      <c r="D64" s="75" t="s">
        <v>366</v>
      </c>
      <c r="E64" s="43" t="s">
        <v>46</v>
      </c>
      <c r="F64" s="26" t="s">
        <v>301</v>
      </c>
      <c r="G64" s="4"/>
      <c r="H64" s="4" t="s">
        <v>301</v>
      </c>
      <c r="I64" s="4"/>
      <c r="J64" s="45"/>
      <c r="K64" s="26"/>
      <c r="L64" s="4"/>
      <c r="M64" s="45"/>
      <c r="N64" s="26"/>
      <c r="O64" s="4"/>
      <c r="P64" s="4"/>
      <c r="Q64" s="45" t="s">
        <v>301</v>
      </c>
      <c r="R64" s="87"/>
      <c r="S64" s="98"/>
      <c r="U64" s="98"/>
      <c r="V64" s="98"/>
      <c r="X64" s="103"/>
      <c r="Y64" s="98">
        <v>1</v>
      </c>
      <c r="Z64" s="103"/>
      <c r="AA64" s="103"/>
      <c r="AB64" s="1">
        <f t="shared" si="0"/>
        <v>1</v>
      </c>
    </row>
    <row r="65" spans="1:28" s="1" customFormat="1" ht="112.5" x14ac:dyDescent="0.25">
      <c r="A65" s="67" t="s">
        <v>367</v>
      </c>
      <c r="B65" s="29" t="s">
        <v>65</v>
      </c>
      <c r="C65" s="35" t="s">
        <v>910</v>
      </c>
      <c r="D65" s="73" t="s">
        <v>368</v>
      </c>
      <c r="E65" s="43" t="s">
        <v>46</v>
      </c>
      <c r="F65" s="26" t="s">
        <v>301</v>
      </c>
      <c r="G65" s="4"/>
      <c r="H65" s="4"/>
      <c r="I65" s="4"/>
      <c r="J65" s="45"/>
      <c r="K65" s="26"/>
      <c r="L65" s="4"/>
      <c r="M65" s="45"/>
      <c r="N65" s="26"/>
      <c r="O65" s="4"/>
      <c r="P65" s="4"/>
      <c r="Q65" s="45"/>
      <c r="R65" s="87"/>
      <c r="S65" s="98"/>
      <c r="T65" s="98">
        <v>1</v>
      </c>
      <c r="U65" s="98"/>
      <c r="V65" s="98"/>
      <c r="X65" s="103"/>
      <c r="Y65" s="103"/>
      <c r="Z65" s="103"/>
      <c r="AA65" s="103"/>
      <c r="AB65" s="1">
        <f t="shared" si="0"/>
        <v>1</v>
      </c>
    </row>
    <row r="66" spans="1:28" s="1" customFormat="1" ht="195.75" customHeight="1" x14ac:dyDescent="0.25">
      <c r="A66" s="67" t="s">
        <v>369</v>
      </c>
      <c r="B66" s="29" t="s">
        <v>65</v>
      </c>
      <c r="C66" s="35" t="s">
        <v>911</v>
      </c>
      <c r="D66" s="73" t="s">
        <v>370</v>
      </c>
      <c r="E66" s="43" t="s">
        <v>46</v>
      </c>
      <c r="F66" s="26" t="s">
        <v>301</v>
      </c>
      <c r="G66" s="4"/>
      <c r="H66" s="4"/>
      <c r="I66" s="4"/>
      <c r="J66" s="45"/>
      <c r="K66" s="26"/>
      <c r="L66" s="4" t="s">
        <v>4</v>
      </c>
      <c r="M66" s="45"/>
      <c r="N66" s="26"/>
      <c r="O66" s="4"/>
      <c r="P66" s="4"/>
      <c r="Q66" s="45"/>
      <c r="R66" s="87"/>
      <c r="S66" s="98"/>
      <c r="T66" s="98">
        <v>1</v>
      </c>
      <c r="U66" s="98"/>
      <c r="V66" s="98"/>
      <c r="X66" s="103"/>
      <c r="Y66" s="103"/>
      <c r="Z66" s="103"/>
      <c r="AA66" s="103"/>
      <c r="AB66" s="1">
        <f t="shared" si="0"/>
        <v>1</v>
      </c>
    </row>
    <row r="67" spans="1:28" s="1" customFormat="1" ht="135" x14ac:dyDescent="0.25">
      <c r="A67" s="67" t="s">
        <v>372</v>
      </c>
      <c r="B67" s="29" t="s">
        <v>65</v>
      </c>
      <c r="C67" s="35" t="s">
        <v>949</v>
      </c>
      <c r="D67" s="75" t="s">
        <v>371</v>
      </c>
      <c r="E67" s="43" t="s">
        <v>46</v>
      </c>
      <c r="F67" s="26"/>
      <c r="G67" s="4"/>
      <c r="H67" s="4"/>
      <c r="I67" s="4" t="s">
        <v>309</v>
      </c>
      <c r="J67" s="45"/>
      <c r="K67" s="26"/>
      <c r="L67" s="4"/>
      <c r="M67" s="45"/>
      <c r="N67" s="26"/>
      <c r="O67" s="4"/>
      <c r="P67" s="4"/>
      <c r="Q67" s="45"/>
      <c r="R67" s="87"/>
      <c r="S67" s="98"/>
      <c r="U67" s="98"/>
      <c r="V67" s="98"/>
      <c r="X67" s="103"/>
      <c r="Y67" s="98">
        <v>1</v>
      </c>
      <c r="Z67" s="103"/>
      <c r="AA67" s="103"/>
      <c r="AB67" s="1">
        <f t="shared" si="0"/>
        <v>1</v>
      </c>
    </row>
    <row r="68" spans="1:28" s="1" customFormat="1" ht="56.25" x14ac:dyDescent="0.25">
      <c r="A68" s="67" t="s">
        <v>374</v>
      </c>
      <c r="B68" s="29" t="s">
        <v>65</v>
      </c>
      <c r="C68" s="35" t="s">
        <v>45</v>
      </c>
      <c r="D68" s="73" t="s">
        <v>373</v>
      </c>
      <c r="E68" s="43" t="s">
        <v>962</v>
      </c>
      <c r="F68" s="26"/>
      <c r="G68" s="4"/>
      <c r="H68" s="4"/>
      <c r="I68" s="4"/>
      <c r="J68" s="45" t="s">
        <v>301</v>
      </c>
      <c r="K68" s="26"/>
      <c r="L68" s="4"/>
      <c r="M68" s="45"/>
      <c r="N68" s="26"/>
      <c r="O68" s="4"/>
      <c r="P68" s="4"/>
      <c r="Q68" s="45"/>
      <c r="R68" s="87"/>
      <c r="S68" s="98"/>
      <c r="T68" s="98">
        <v>1</v>
      </c>
      <c r="U68" s="98"/>
      <c r="V68" s="98"/>
      <c r="X68" s="103"/>
      <c r="Y68" s="98">
        <v>1</v>
      </c>
      <c r="Z68" s="103"/>
      <c r="AA68" s="98"/>
      <c r="AB68" s="1">
        <f t="shared" si="0"/>
        <v>2</v>
      </c>
    </row>
    <row r="69" spans="1:28" s="1" customFormat="1" ht="135" x14ac:dyDescent="0.25">
      <c r="A69" s="67" t="s">
        <v>376</v>
      </c>
      <c r="B69" s="29" t="s">
        <v>65</v>
      </c>
      <c r="C69" s="35" t="s">
        <v>949</v>
      </c>
      <c r="D69" s="75" t="s">
        <v>375</v>
      </c>
      <c r="E69" s="43" t="s">
        <v>339</v>
      </c>
      <c r="F69" s="26"/>
      <c r="G69" s="4"/>
      <c r="H69" s="4"/>
      <c r="I69" s="4" t="s">
        <v>309</v>
      </c>
      <c r="J69" s="45" t="s">
        <v>301</v>
      </c>
      <c r="K69" s="26"/>
      <c r="L69" s="4"/>
      <c r="M69" s="45"/>
      <c r="N69" s="26"/>
      <c r="O69" s="4"/>
      <c r="P69" s="4"/>
      <c r="Q69" s="45"/>
      <c r="R69" s="87"/>
      <c r="S69" s="98"/>
      <c r="U69" s="98"/>
      <c r="V69" s="98"/>
      <c r="X69" s="103"/>
      <c r="Y69" s="98">
        <v>1</v>
      </c>
      <c r="Z69" s="103"/>
      <c r="AA69" s="103"/>
      <c r="AB69" s="1">
        <f t="shared" si="0"/>
        <v>1</v>
      </c>
    </row>
    <row r="70" spans="1:28" s="1" customFormat="1" ht="56.25" x14ac:dyDescent="0.25">
      <c r="A70" s="67" t="s">
        <v>72</v>
      </c>
      <c r="B70" s="29" t="s">
        <v>12</v>
      </c>
      <c r="C70" s="35" t="s">
        <v>663</v>
      </c>
      <c r="D70" s="75" t="s">
        <v>378</v>
      </c>
      <c r="E70" s="43" t="s">
        <v>46</v>
      </c>
      <c r="F70" s="26" t="s">
        <v>301</v>
      </c>
      <c r="G70" s="4"/>
      <c r="H70" s="4" t="s">
        <v>377</v>
      </c>
      <c r="I70" s="4"/>
      <c r="J70" s="45"/>
      <c r="K70" s="26"/>
      <c r="L70" s="4"/>
      <c r="M70" s="45"/>
      <c r="N70" s="26"/>
      <c r="O70" s="4"/>
      <c r="P70" s="4"/>
      <c r="Q70" s="45"/>
      <c r="R70" s="87"/>
      <c r="S70" s="98"/>
      <c r="T70" s="98">
        <v>1</v>
      </c>
      <c r="U70" s="98"/>
      <c r="V70" s="98"/>
      <c r="X70" s="103"/>
      <c r="Y70" s="103"/>
      <c r="Z70" s="103"/>
      <c r="AA70" s="103"/>
      <c r="AB70" s="1">
        <f t="shared" si="0"/>
        <v>1</v>
      </c>
    </row>
    <row r="71" spans="1:28" s="1" customFormat="1" ht="56.25" x14ac:dyDescent="0.25">
      <c r="A71" s="67" t="s">
        <v>73</v>
      </c>
      <c r="B71" s="29" t="s">
        <v>12</v>
      </c>
      <c r="C71" s="35" t="s">
        <v>934</v>
      </c>
      <c r="D71" s="75" t="s">
        <v>74</v>
      </c>
      <c r="E71" s="43" t="s">
        <v>46</v>
      </c>
      <c r="F71" s="26" t="s">
        <v>301</v>
      </c>
      <c r="G71" s="4"/>
      <c r="H71" s="4"/>
      <c r="I71" s="4"/>
      <c r="J71" s="45"/>
      <c r="K71" s="26"/>
      <c r="L71" s="4"/>
      <c r="M71" s="45"/>
      <c r="N71" s="26"/>
      <c r="O71" s="4"/>
      <c r="P71" s="4"/>
      <c r="Q71" s="45"/>
      <c r="R71" s="87"/>
      <c r="S71" s="98"/>
      <c r="T71" s="98">
        <v>1</v>
      </c>
      <c r="U71" s="98"/>
      <c r="V71" s="98"/>
      <c r="X71" s="103"/>
      <c r="Y71" s="103"/>
      <c r="Z71" s="103"/>
      <c r="AA71" s="103"/>
      <c r="AB71" s="1">
        <f t="shared" si="0"/>
        <v>1</v>
      </c>
    </row>
    <row r="72" spans="1:28" s="1" customFormat="1" ht="90" x14ac:dyDescent="0.25">
      <c r="A72" s="67" t="s">
        <v>75</v>
      </c>
      <c r="B72" s="29" t="s">
        <v>265</v>
      </c>
      <c r="C72" s="35" t="s">
        <v>45</v>
      </c>
      <c r="D72" s="78" t="s">
        <v>379</v>
      </c>
      <c r="E72" s="81" t="s">
        <v>250</v>
      </c>
      <c r="F72" s="26" t="s">
        <v>301</v>
      </c>
      <c r="G72" s="4"/>
      <c r="H72" s="4" t="s">
        <v>419</v>
      </c>
      <c r="I72" s="4"/>
      <c r="J72" s="45"/>
      <c r="K72" s="26"/>
      <c r="L72" s="4"/>
      <c r="M72" s="45"/>
      <c r="N72" s="26"/>
      <c r="O72" s="4"/>
      <c r="P72" s="4"/>
      <c r="Q72" s="45"/>
      <c r="R72" s="87"/>
      <c r="S72" s="98">
        <v>1</v>
      </c>
      <c r="T72" s="98"/>
      <c r="U72" s="98"/>
      <c r="V72" s="98"/>
      <c r="X72" s="103"/>
      <c r="Y72" s="103"/>
      <c r="Z72" s="103"/>
      <c r="AA72" s="103"/>
      <c r="AB72" s="1">
        <f t="shared" si="0"/>
        <v>1</v>
      </c>
    </row>
    <row r="73" spans="1:28" s="1" customFormat="1" ht="135" x14ac:dyDescent="0.25">
      <c r="A73" s="67" t="s">
        <v>77</v>
      </c>
      <c r="B73" s="29" t="s">
        <v>266</v>
      </c>
      <c r="C73" s="35" t="s">
        <v>949</v>
      </c>
      <c r="D73" s="75" t="s">
        <v>383</v>
      </c>
      <c r="E73" s="43" t="s">
        <v>380</v>
      </c>
      <c r="F73" s="26"/>
      <c r="G73" s="4"/>
      <c r="H73" s="4" t="s">
        <v>381</v>
      </c>
      <c r="I73" s="4" t="s">
        <v>309</v>
      </c>
      <c r="J73" s="45"/>
      <c r="K73" s="26"/>
      <c r="L73" s="4"/>
      <c r="M73" s="45"/>
      <c r="N73" s="26"/>
      <c r="O73" s="4"/>
      <c r="P73" s="4"/>
      <c r="Q73" s="45"/>
      <c r="R73" s="87"/>
      <c r="S73" s="98"/>
      <c r="U73" s="98"/>
      <c r="V73" s="98"/>
      <c r="X73" s="103"/>
      <c r="Y73" s="98">
        <v>1</v>
      </c>
      <c r="Z73" s="103"/>
      <c r="AA73" s="103"/>
      <c r="AB73" s="1">
        <f t="shared" si="0"/>
        <v>1</v>
      </c>
    </row>
    <row r="74" spans="1:28" s="1" customFormat="1" ht="100.5" customHeight="1" x14ac:dyDescent="0.25">
      <c r="A74" s="67" t="s">
        <v>78</v>
      </c>
      <c r="B74" s="29" t="s">
        <v>266</v>
      </c>
      <c r="C74" s="35" t="s">
        <v>164</v>
      </c>
      <c r="D74" s="78" t="s">
        <v>980</v>
      </c>
      <c r="E74" s="119" t="s">
        <v>382</v>
      </c>
      <c r="F74" s="26"/>
      <c r="G74" s="4"/>
      <c r="H74" s="4" t="s">
        <v>381</v>
      </c>
      <c r="I74" s="4"/>
      <c r="J74" s="45" t="s">
        <v>301</v>
      </c>
      <c r="K74" s="26"/>
      <c r="L74" s="4"/>
      <c r="M74" s="45"/>
      <c r="N74" s="26"/>
      <c r="O74" s="4"/>
      <c r="P74" s="4" t="s">
        <v>301</v>
      </c>
      <c r="Q74" s="45" t="s">
        <v>301</v>
      </c>
      <c r="R74" s="87"/>
      <c r="S74" s="98"/>
      <c r="T74" s="98"/>
      <c r="U74" s="98"/>
      <c r="V74" s="98"/>
      <c r="X74" s="98">
        <v>1</v>
      </c>
      <c r="Y74" s="98"/>
      <c r="Z74" s="103"/>
      <c r="AA74" s="103"/>
      <c r="AB74" s="1">
        <f t="shared" si="0"/>
        <v>1</v>
      </c>
    </row>
    <row r="75" spans="1:28" s="1" customFormat="1" ht="45" x14ac:dyDescent="0.25">
      <c r="A75" s="67" t="s">
        <v>79</v>
      </c>
      <c r="B75" s="29" t="s">
        <v>267</v>
      </c>
      <c r="C75" s="35" t="s">
        <v>959</v>
      </c>
      <c r="D75" s="73" t="s">
        <v>385</v>
      </c>
      <c r="E75" s="43" t="s">
        <v>384</v>
      </c>
      <c r="F75" s="26" t="s">
        <v>301</v>
      </c>
      <c r="G75" s="4"/>
      <c r="H75" s="4" t="s">
        <v>877</v>
      </c>
      <c r="I75" s="4"/>
      <c r="J75" s="45"/>
      <c r="K75" s="26"/>
      <c r="L75" s="4"/>
      <c r="M75" s="45"/>
      <c r="N75" s="26"/>
      <c r="O75" s="4"/>
      <c r="P75" s="4"/>
      <c r="Q75" s="45"/>
      <c r="R75" s="87"/>
      <c r="S75" s="98"/>
      <c r="T75" s="98">
        <v>1</v>
      </c>
      <c r="U75" s="98"/>
      <c r="V75" s="98"/>
      <c r="X75" s="103"/>
      <c r="Y75" s="103"/>
      <c r="Z75" s="103"/>
      <c r="AA75" s="103"/>
      <c r="AB75" s="1">
        <f t="shared" si="0"/>
        <v>1</v>
      </c>
    </row>
    <row r="76" spans="1:28" s="1" customFormat="1" ht="78.75" x14ac:dyDescent="0.25">
      <c r="A76" s="67" t="s">
        <v>80</v>
      </c>
      <c r="B76" s="29" t="s">
        <v>267</v>
      </c>
      <c r="C76" s="35" t="s">
        <v>960</v>
      </c>
      <c r="D76" s="75" t="s">
        <v>387</v>
      </c>
      <c r="E76" s="47" t="s">
        <v>386</v>
      </c>
      <c r="F76" s="26" t="s">
        <v>301</v>
      </c>
      <c r="G76" s="4" t="s">
        <v>14</v>
      </c>
      <c r="H76" s="4" t="s">
        <v>381</v>
      </c>
      <c r="I76" s="4"/>
      <c r="J76" s="45"/>
      <c r="K76" s="26" t="s">
        <v>305</v>
      </c>
      <c r="L76" s="4" t="s">
        <v>4</v>
      </c>
      <c r="M76" s="45" t="s">
        <v>5</v>
      </c>
      <c r="N76" s="26"/>
      <c r="O76" s="4"/>
      <c r="P76" s="4"/>
      <c r="Q76" s="45"/>
      <c r="R76" s="87"/>
      <c r="S76" s="98"/>
      <c r="T76" s="98">
        <v>1</v>
      </c>
      <c r="U76" s="98"/>
      <c r="V76" s="98"/>
      <c r="X76" s="103"/>
      <c r="Y76" s="103"/>
      <c r="Z76" s="103"/>
      <c r="AA76" s="103"/>
      <c r="AB76" s="1">
        <f t="shared" si="0"/>
        <v>1</v>
      </c>
    </row>
    <row r="77" spans="1:28" s="1" customFormat="1" ht="45" x14ac:dyDescent="0.25">
      <c r="A77" s="67" t="s">
        <v>81</v>
      </c>
      <c r="B77" s="29" t="s">
        <v>15</v>
      </c>
      <c r="C77" s="35" t="s">
        <v>943</v>
      </c>
      <c r="D77" s="73" t="s">
        <v>388</v>
      </c>
      <c r="E77" s="43" t="s">
        <v>382</v>
      </c>
      <c r="F77" s="26" t="s">
        <v>301</v>
      </c>
      <c r="G77" s="4"/>
      <c r="H77" s="4" t="s">
        <v>419</v>
      </c>
      <c r="I77" s="4"/>
      <c r="J77" s="45" t="s">
        <v>301</v>
      </c>
      <c r="K77" s="26"/>
      <c r="L77" s="4"/>
      <c r="M77" s="45"/>
      <c r="N77" s="26"/>
      <c r="O77" s="4"/>
      <c r="P77" s="4"/>
      <c r="Q77" s="45" t="s">
        <v>301</v>
      </c>
      <c r="R77" s="87"/>
      <c r="S77" s="98"/>
      <c r="T77" s="98">
        <v>1</v>
      </c>
      <c r="U77" s="98"/>
      <c r="V77" s="98"/>
      <c r="X77" s="103"/>
      <c r="Y77" s="103"/>
      <c r="Z77" s="103"/>
      <c r="AA77" s="103"/>
      <c r="AB77" s="1">
        <f t="shared" si="0"/>
        <v>1</v>
      </c>
    </row>
    <row r="78" spans="1:28" s="1" customFormat="1" ht="56.25" x14ac:dyDescent="0.25">
      <c r="A78" s="67" t="s">
        <v>82</v>
      </c>
      <c r="B78" s="29" t="s">
        <v>15</v>
      </c>
      <c r="C78" s="35" t="s">
        <v>943</v>
      </c>
      <c r="D78" s="75" t="s">
        <v>389</v>
      </c>
      <c r="E78" s="43" t="s">
        <v>46</v>
      </c>
      <c r="F78" s="26" t="s">
        <v>301</v>
      </c>
      <c r="G78" s="4"/>
      <c r="H78" s="4"/>
      <c r="I78" s="4"/>
      <c r="J78" s="45"/>
      <c r="K78" s="26"/>
      <c r="L78" s="4" t="s">
        <v>4</v>
      </c>
      <c r="M78" s="45"/>
      <c r="N78" s="26"/>
      <c r="O78" s="4"/>
      <c r="P78" s="4"/>
      <c r="Q78" s="45"/>
      <c r="R78" s="87"/>
      <c r="S78" s="98"/>
      <c r="T78" s="98">
        <v>1</v>
      </c>
      <c r="U78" s="98"/>
      <c r="V78" s="98"/>
      <c r="X78" s="103"/>
      <c r="Y78" s="103"/>
      <c r="Z78" s="103"/>
      <c r="AA78" s="103"/>
      <c r="AB78" s="1">
        <f t="shared" si="0"/>
        <v>1</v>
      </c>
    </row>
    <row r="79" spans="1:28" s="1" customFormat="1" ht="45" x14ac:dyDescent="0.25">
      <c r="A79" s="67" t="s">
        <v>83</v>
      </c>
      <c r="B79" s="29" t="s">
        <v>15</v>
      </c>
      <c r="C79" s="35" t="s">
        <v>943</v>
      </c>
      <c r="D79" s="73" t="s">
        <v>390</v>
      </c>
      <c r="E79" s="43" t="s">
        <v>46</v>
      </c>
      <c r="F79" s="26" t="s">
        <v>301</v>
      </c>
      <c r="G79" s="4"/>
      <c r="H79" s="4"/>
      <c r="I79" s="4"/>
      <c r="J79" s="45"/>
      <c r="K79" s="26"/>
      <c r="L79" s="4" t="s">
        <v>4</v>
      </c>
      <c r="M79" s="45"/>
      <c r="N79" s="26"/>
      <c r="O79" s="4"/>
      <c r="P79" s="4"/>
      <c r="Q79" s="45"/>
      <c r="R79" s="87"/>
      <c r="S79" s="98"/>
      <c r="T79" s="98">
        <v>1</v>
      </c>
      <c r="U79" s="98"/>
      <c r="V79" s="98"/>
      <c r="X79" s="103"/>
      <c r="Y79" s="103"/>
      <c r="Z79" s="103"/>
      <c r="AA79" s="103"/>
      <c r="AB79" s="1">
        <f t="shared" si="0"/>
        <v>1</v>
      </c>
    </row>
    <row r="80" spans="1:28" s="1" customFormat="1" ht="45" x14ac:dyDescent="0.25">
      <c r="A80" s="67" t="s">
        <v>84</v>
      </c>
      <c r="B80" s="29" t="s">
        <v>15</v>
      </c>
      <c r="C80" s="35" t="s">
        <v>249</v>
      </c>
      <c r="D80" s="75" t="s">
        <v>391</v>
      </c>
      <c r="E80" s="43" t="s">
        <v>46</v>
      </c>
      <c r="F80" s="26" t="s">
        <v>301</v>
      </c>
      <c r="G80" s="4"/>
      <c r="H80" s="4"/>
      <c r="I80" s="4"/>
      <c r="J80" s="45"/>
      <c r="K80" s="26"/>
      <c r="L80" s="4"/>
      <c r="M80" s="45"/>
      <c r="N80" s="26"/>
      <c r="O80" s="4"/>
      <c r="P80" s="4"/>
      <c r="Q80" s="45"/>
      <c r="R80" s="87"/>
      <c r="S80" s="98"/>
      <c r="T80" s="98">
        <v>1</v>
      </c>
      <c r="U80" s="98"/>
      <c r="V80" s="98"/>
      <c r="X80" s="103"/>
      <c r="Y80" s="103"/>
      <c r="Z80" s="103"/>
      <c r="AA80" s="103"/>
      <c r="AB80" s="1">
        <f t="shared" si="0"/>
        <v>1</v>
      </c>
    </row>
    <row r="81" spans="1:28" s="1" customFormat="1" ht="135" x14ac:dyDescent="0.25">
      <c r="A81" s="67" t="s">
        <v>85</v>
      </c>
      <c r="B81" s="29" t="s">
        <v>15</v>
      </c>
      <c r="C81" s="35" t="s">
        <v>949</v>
      </c>
      <c r="D81" s="75" t="s">
        <v>392</v>
      </c>
      <c r="E81" s="43" t="s">
        <v>46</v>
      </c>
      <c r="F81" s="26"/>
      <c r="G81" s="4"/>
      <c r="H81" s="4"/>
      <c r="I81" s="4" t="s">
        <v>309</v>
      </c>
      <c r="J81" s="45"/>
      <c r="K81" s="26"/>
      <c r="L81" s="4"/>
      <c r="M81" s="45"/>
      <c r="N81" s="26"/>
      <c r="O81" s="60"/>
      <c r="P81" s="4"/>
      <c r="Q81" s="45"/>
      <c r="R81" s="87"/>
      <c r="S81" s="98"/>
      <c r="T81" s="98"/>
      <c r="U81" s="98"/>
      <c r="V81" s="98"/>
      <c r="X81" s="103"/>
      <c r="Y81" s="98">
        <v>1</v>
      </c>
      <c r="Z81" s="103"/>
      <c r="AA81" s="103"/>
      <c r="AB81" s="1">
        <f t="shared" si="0"/>
        <v>1</v>
      </c>
    </row>
    <row r="82" spans="1:28" s="1" customFormat="1" ht="135" x14ac:dyDescent="0.25">
      <c r="A82" s="67" t="s">
        <v>86</v>
      </c>
      <c r="B82" s="29" t="s">
        <v>15</v>
      </c>
      <c r="C82" s="35" t="s">
        <v>949</v>
      </c>
      <c r="D82" s="75" t="s">
        <v>393</v>
      </c>
      <c r="E82" s="43" t="s">
        <v>46</v>
      </c>
      <c r="F82" s="26"/>
      <c r="G82" s="4"/>
      <c r="H82" s="4"/>
      <c r="I82" s="4" t="s">
        <v>309</v>
      </c>
      <c r="J82" s="45"/>
      <c r="K82" s="26"/>
      <c r="L82" s="4" t="s">
        <v>4</v>
      </c>
      <c r="M82" s="45"/>
      <c r="N82" s="26"/>
      <c r="O82" s="60"/>
      <c r="P82" s="4"/>
      <c r="Q82" s="45"/>
      <c r="R82" s="87"/>
      <c r="S82" s="98"/>
      <c r="T82" s="98"/>
      <c r="U82" s="98"/>
      <c r="V82" s="98"/>
      <c r="X82" s="103"/>
      <c r="Y82" s="98">
        <v>1</v>
      </c>
      <c r="Z82" s="103"/>
      <c r="AA82" s="103"/>
      <c r="AB82" s="1">
        <f t="shared" si="0"/>
        <v>1</v>
      </c>
    </row>
    <row r="83" spans="1:28" s="1" customFormat="1" ht="157.5" x14ac:dyDescent="0.25">
      <c r="A83" s="67" t="s">
        <v>87</v>
      </c>
      <c r="B83" s="29" t="s">
        <v>15</v>
      </c>
      <c r="C83" s="35" t="s">
        <v>954</v>
      </c>
      <c r="D83" s="75" t="s">
        <v>906</v>
      </c>
      <c r="E83" s="43" t="s">
        <v>382</v>
      </c>
      <c r="F83" s="26"/>
      <c r="G83" s="4"/>
      <c r="H83" s="4"/>
      <c r="I83" s="4" t="s">
        <v>309</v>
      </c>
      <c r="J83" s="45" t="s">
        <v>301</v>
      </c>
      <c r="K83" s="26"/>
      <c r="L83" s="4"/>
      <c r="M83" s="45"/>
      <c r="N83" s="26"/>
      <c r="O83" s="60"/>
      <c r="P83" s="4"/>
      <c r="Q83" s="45"/>
      <c r="R83" s="87"/>
      <c r="S83" s="98"/>
      <c r="T83" s="98"/>
      <c r="U83" s="98"/>
      <c r="V83" s="98"/>
      <c r="X83" s="103"/>
      <c r="Y83" s="98">
        <v>1</v>
      </c>
      <c r="Z83" s="103"/>
      <c r="AA83" s="103"/>
      <c r="AB83" s="1">
        <f t="shared" si="0"/>
        <v>1</v>
      </c>
    </row>
    <row r="84" spans="1:28" s="1" customFormat="1" ht="135" x14ac:dyDescent="0.25">
      <c r="A84" s="67" t="s">
        <v>88</v>
      </c>
      <c r="B84" s="29" t="s">
        <v>15</v>
      </c>
      <c r="C84" s="35" t="s">
        <v>949</v>
      </c>
      <c r="D84" s="75" t="s">
        <v>394</v>
      </c>
      <c r="E84" s="43" t="s">
        <v>382</v>
      </c>
      <c r="F84" s="26"/>
      <c r="G84" s="4"/>
      <c r="H84" s="4"/>
      <c r="I84" s="4" t="s">
        <v>309</v>
      </c>
      <c r="J84" s="45" t="s">
        <v>301</v>
      </c>
      <c r="K84" s="26"/>
      <c r="L84" s="4"/>
      <c r="M84" s="45"/>
      <c r="N84" s="26"/>
      <c r="O84" s="60"/>
      <c r="P84" s="4"/>
      <c r="Q84" s="45"/>
      <c r="R84" s="87"/>
      <c r="S84" s="98"/>
      <c r="U84" s="98"/>
      <c r="V84" s="98"/>
      <c r="X84" s="103"/>
      <c r="Y84" s="98">
        <v>1</v>
      </c>
      <c r="Z84" s="103"/>
      <c r="AA84" s="103"/>
      <c r="AB84" s="1">
        <f t="shared" si="0"/>
        <v>1</v>
      </c>
    </row>
    <row r="85" spans="1:28" s="1" customFormat="1" ht="45" x14ac:dyDescent="0.25">
      <c r="A85" s="67" t="s">
        <v>89</v>
      </c>
      <c r="B85" s="29" t="s">
        <v>15</v>
      </c>
      <c r="C85" s="35" t="s">
        <v>943</v>
      </c>
      <c r="D85" s="75" t="s">
        <v>395</v>
      </c>
      <c r="E85" s="43" t="s">
        <v>46</v>
      </c>
      <c r="F85" s="26" t="s">
        <v>301</v>
      </c>
      <c r="G85" s="4"/>
      <c r="H85" s="4"/>
      <c r="I85" s="4"/>
      <c r="J85" s="45"/>
      <c r="K85" s="26"/>
      <c r="L85" s="4"/>
      <c r="M85" s="45"/>
      <c r="N85" s="26"/>
      <c r="O85" s="60"/>
      <c r="P85" s="4"/>
      <c r="Q85" s="45"/>
      <c r="R85" s="87"/>
      <c r="S85" s="98"/>
      <c r="T85" s="98">
        <v>1</v>
      </c>
      <c r="U85" s="98"/>
      <c r="V85" s="98"/>
      <c r="X85" s="103"/>
      <c r="Y85" s="103"/>
      <c r="Z85" s="103"/>
      <c r="AA85" s="103"/>
      <c r="AB85" s="1">
        <f t="shared" ref="AB85:AB148" si="1">SUM(S85:V85)+SUM(X85:AA85)</f>
        <v>1</v>
      </c>
    </row>
    <row r="86" spans="1:28" s="1" customFormat="1" ht="71.25" customHeight="1" x14ac:dyDescent="0.25">
      <c r="A86" s="67" t="s">
        <v>90</v>
      </c>
      <c r="B86" s="29" t="s">
        <v>15</v>
      </c>
      <c r="C86" s="35" t="s">
        <v>943</v>
      </c>
      <c r="D86" s="75" t="s">
        <v>396</v>
      </c>
      <c r="E86" s="43" t="s">
        <v>46</v>
      </c>
      <c r="F86" s="26" t="s">
        <v>301</v>
      </c>
      <c r="G86" s="4"/>
      <c r="H86" s="4" t="s">
        <v>2</v>
      </c>
      <c r="I86" s="4"/>
      <c r="J86" s="45"/>
      <c r="K86" s="26"/>
      <c r="L86" s="4" t="s">
        <v>4</v>
      </c>
      <c r="M86" s="45"/>
      <c r="N86" s="26"/>
      <c r="O86" s="4"/>
      <c r="P86" s="4"/>
      <c r="Q86" s="45"/>
      <c r="R86" s="87"/>
      <c r="S86" s="98"/>
      <c r="T86" s="98">
        <v>1</v>
      </c>
      <c r="U86" s="98"/>
      <c r="V86" s="98"/>
      <c r="X86" s="103"/>
      <c r="Y86" s="103"/>
      <c r="Z86" s="103"/>
      <c r="AA86" s="103"/>
      <c r="AB86" s="1">
        <f t="shared" si="1"/>
        <v>1</v>
      </c>
    </row>
    <row r="87" spans="1:28" s="1" customFormat="1" ht="56.25" x14ac:dyDescent="0.25">
      <c r="A87" s="67" t="s">
        <v>91</v>
      </c>
      <c r="B87" s="29" t="s">
        <v>15</v>
      </c>
      <c r="C87" s="35" t="s">
        <v>943</v>
      </c>
      <c r="D87" s="73" t="s">
        <v>397</v>
      </c>
      <c r="E87" s="43" t="s">
        <v>46</v>
      </c>
      <c r="F87" s="26" t="s">
        <v>301</v>
      </c>
      <c r="G87" s="4"/>
      <c r="H87" s="4"/>
      <c r="I87" s="4"/>
      <c r="J87" s="45"/>
      <c r="K87" s="26"/>
      <c r="L87" s="4"/>
      <c r="M87" s="45"/>
      <c r="N87" s="26"/>
      <c r="O87" s="4"/>
      <c r="P87" s="4"/>
      <c r="Q87" s="45"/>
      <c r="R87" s="87"/>
      <c r="S87" s="98"/>
      <c r="T87" s="98">
        <v>1</v>
      </c>
      <c r="U87" s="98"/>
      <c r="V87" s="98"/>
      <c r="X87" s="103"/>
      <c r="Y87" s="103"/>
      <c r="Z87" s="103"/>
      <c r="AA87" s="103"/>
      <c r="AB87" s="1">
        <f t="shared" si="1"/>
        <v>1</v>
      </c>
    </row>
    <row r="88" spans="1:28" s="1" customFormat="1" ht="56.25" x14ac:dyDescent="0.25">
      <c r="A88" s="67" t="s">
        <v>92</v>
      </c>
      <c r="B88" s="29" t="s">
        <v>15</v>
      </c>
      <c r="C88" s="35" t="s">
        <v>943</v>
      </c>
      <c r="D88" s="73" t="s">
        <v>398</v>
      </c>
      <c r="E88" s="43" t="s">
        <v>46</v>
      </c>
      <c r="F88" s="26" t="s">
        <v>301</v>
      </c>
      <c r="G88" s="4"/>
      <c r="H88" s="4" t="s">
        <v>2</v>
      </c>
      <c r="I88" s="4"/>
      <c r="J88" s="45"/>
      <c r="K88" s="26"/>
      <c r="L88" s="4"/>
      <c r="M88" s="45"/>
      <c r="N88" s="26"/>
      <c r="O88" s="4"/>
      <c r="P88" s="4"/>
      <c r="Q88" s="45"/>
      <c r="R88" s="87"/>
      <c r="S88" s="98"/>
      <c r="T88" s="98">
        <v>1</v>
      </c>
      <c r="U88" s="98"/>
      <c r="V88" s="98"/>
      <c r="X88" s="103"/>
      <c r="Y88" s="103"/>
      <c r="Z88" s="103"/>
      <c r="AA88" s="103"/>
      <c r="AB88" s="1">
        <f t="shared" si="1"/>
        <v>1</v>
      </c>
    </row>
    <row r="89" spans="1:28" s="1" customFormat="1" ht="45" x14ac:dyDescent="0.25">
      <c r="A89" s="67" t="s">
        <v>93</v>
      </c>
      <c r="B89" s="29" t="s">
        <v>15</v>
      </c>
      <c r="C89" s="35" t="s">
        <v>45</v>
      </c>
      <c r="D89" s="70" t="s">
        <v>399</v>
      </c>
      <c r="E89" s="82" t="s">
        <v>250</v>
      </c>
      <c r="F89" s="26" t="s">
        <v>301</v>
      </c>
      <c r="G89" s="4"/>
      <c r="H89" s="4"/>
      <c r="I89" s="4"/>
      <c r="J89" s="45"/>
      <c r="K89" s="26"/>
      <c r="L89" s="4"/>
      <c r="M89" s="45"/>
      <c r="N89" s="26"/>
      <c r="O89" s="4" t="s">
        <v>301</v>
      </c>
      <c r="P89" s="4"/>
      <c r="Q89" s="45"/>
      <c r="R89" s="87"/>
      <c r="S89" s="98">
        <v>1</v>
      </c>
      <c r="T89" s="98"/>
      <c r="U89" s="98"/>
      <c r="V89" s="98"/>
      <c r="X89" s="103"/>
      <c r="Y89" s="103"/>
      <c r="Z89" s="103"/>
      <c r="AA89" s="103"/>
      <c r="AB89" s="1">
        <f t="shared" si="1"/>
        <v>1</v>
      </c>
    </row>
    <row r="90" spans="1:28" s="1" customFormat="1" ht="56.25" x14ac:dyDescent="0.25">
      <c r="A90" s="67" t="s">
        <v>94</v>
      </c>
      <c r="B90" s="29" t="s">
        <v>15</v>
      </c>
      <c r="C90" s="35" t="s">
        <v>943</v>
      </c>
      <c r="D90" s="73" t="s">
        <v>401</v>
      </c>
      <c r="E90" s="43" t="s">
        <v>46</v>
      </c>
      <c r="F90" s="26" t="s">
        <v>301</v>
      </c>
      <c r="G90" s="4"/>
      <c r="H90" s="4"/>
      <c r="I90" s="4"/>
      <c r="J90" s="45"/>
      <c r="K90" s="26"/>
      <c r="L90" s="4" t="s">
        <v>4</v>
      </c>
      <c r="M90" s="45" t="s">
        <v>5</v>
      </c>
      <c r="N90" s="26"/>
      <c r="O90" s="4"/>
      <c r="P90" s="4"/>
      <c r="Q90" s="45"/>
      <c r="R90" s="87"/>
      <c r="S90" s="98"/>
      <c r="T90" s="98">
        <v>1</v>
      </c>
      <c r="U90" s="98"/>
      <c r="V90" s="98"/>
      <c r="X90" s="103"/>
      <c r="Y90" s="103"/>
      <c r="Z90" s="103"/>
      <c r="AA90" s="103"/>
      <c r="AB90" s="1">
        <f t="shared" si="1"/>
        <v>1</v>
      </c>
    </row>
    <row r="91" spans="1:28" s="1" customFormat="1" ht="67.5" x14ac:dyDescent="0.25">
      <c r="A91" s="67" t="s">
        <v>95</v>
      </c>
      <c r="B91" s="29" t="s">
        <v>15</v>
      </c>
      <c r="C91" s="35" t="s">
        <v>943</v>
      </c>
      <c r="D91" s="75" t="s">
        <v>402</v>
      </c>
      <c r="E91" s="43" t="s">
        <v>46</v>
      </c>
      <c r="F91" s="26" t="s">
        <v>301</v>
      </c>
      <c r="G91" s="4"/>
      <c r="H91" s="4"/>
      <c r="I91" s="4"/>
      <c r="J91" s="45"/>
      <c r="K91" s="26"/>
      <c r="L91" s="4" t="s">
        <v>4</v>
      </c>
      <c r="M91" s="45"/>
      <c r="N91" s="26"/>
      <c r="O91" s="4"/>
      <c r="P91" s="4"/>
      <c r="Q91" s="45"/>
      <c r="R91" s="87"/>
      <c r="S91" s="98"/>
      <c r="T91" s="98">
        <v>1</v>
      </c>
      <c r="U91" s="98"/>
      <c r="V91" s="98"/>
      <c r="X91" s="103"/>
      <c r="Y91" s="103"/>
      <c r="Z91" s="103"/>
      <c r="AA91" s="103"/>
      <c r="AB91" s="1">
        <f t="shared" si="1"/>
        <v>1</v>
      </c>
    </row>
    <row r="92" spans="1:28" s="1" customFormat="1" ht="78.75" x14ac:dyDescent="0.25">
      <c r="A92" s="67" t="s">
        <v>96</v>
      </c>
      <c r="B92" s="29" t="s">
        <v>15</v>
      </c>
      <c r="C92" s="35" t="s">
        <v>943</v>
      </c>
      <c r="D92" s="73" t="s">
        <v>403</v>
      </c>
      <c r="E92" s="43" t="s">
        <v>46</v>
      </c>
      <c r="F92" s="26" t="s">
        <v>301</v>
      </c>
      <c r="G92" s="4"/>
      <c r="H92" s="4"/>
      <c r="I92" s="4"/>
      <c r="J92" s="45"/>
      <c r="K92" s="26"/>
      <c r="L92" s="4"/>
      <c r="M92" s="45"/>
      <c r="N92" s="26"/>
      <c r="O92" s="4"/>
      <c r="P92" s="4"/>
      <c r="Q92" s="45"/>
      <c r="R92" s="87"/>
      <c r="S92" s="98"/>
      <c r="T92" s="98">
        <v>1</v>
      </c>
      <c r="U92" s="98"/>
      <c r="V92" s="98"/>
      <c r="X92" s="103"/>
      <c r="Y92" s="103"/>
      <c r="Z92" s="103"/>
      <c r="AA92" s="103"/>
      <c r="AB92" s="1">
        <f t="shared" si="1"/>
        <v>1</v>
      </c>
    </row>
    <row r="93" spans="1:28" s="1" customFormat="1" ht="45" x14ac:dyDescent="0.25">
      <c r="A93" s="67" t="s">
        <v>97</v>
      </c>
      <c r="B93" s="29" t="s">
        <v>15</v>
      </c>
      <c r="C93" s="35" t="s">
        <v>943</v>
      </c>
      <c r="D93" s="75" t="s">
        <v>885</v>
      </c>
      <c r="E93" s="43" t="s">
        <v>46</v>
      </c>
      <c r="F93" s="26" t="s">
        <v>301</v>
      </c>
      <c r="G93" s="4"/>
      <c r="H93" s="4"/>
      <c r="I93" s="4"/>
      <c r="J93" s="45"/>
      <c r="K93" s="26"/>
      <c r="L93" s="4" t="s">
        <v>4</v>
      </c>
      <c r="M93" s="45" t="s">
        <v>5</v>
      </c>
      <c r="N93" s="26"/>
      <c r="O93" s="4"/>
      <c r="P93" s="4"/>
      <c r="Q93" s="45"/>
      <c r="R93" s="87"/>
      <c r="S93" s="98"/>
      <c r="T93" s="98">
        <v>1</v>
      </c>
      <c r="U93" s="98"/>
      <c r="V93" s="98"/>
      <c r="X93" s="103"/>
      <c r="Y93" s="103"/>
      <c r="Z93" s="103"/>
      <c r="AA93" s="103"/>
      <c r="AB93" s="1">
        <f t="shared" si="1"/>
        <v>1</v>
      </c>
    </row>
    <row r="94" spans="1:28" s="1" customFormat="1" ht="45" x14ac:dyDescent="0.25">
      <c r="A94" s="67" t="s">
        <v>98</v>
      </c>
      <c r="B94" s="29" t="s">
        <v>15</v>
      </c>
      <c r="C94" s="35" t="s">
        <v>943</v>
      </c>
      <c r="D94" s="73" t="s">
        <v>404</v>
      </c>
      <c r="E94" s="43" t="s">
        <v>46</v>
      </c>
      <c r="F94" s="26" t="s">
        <v>301</v>
      </c>
      <c r="G94" s="4"/>
      <c r="H94" s="4"/>
      <c r="I94" s="4"/>
      <c r="J94" s="45"/>
      <c r="K94" s="26"/>
      <c r="L94" s="4"/>
      <c r="M94" s="45"/>
      <c r="N94" s="26"/>
      <c r="O94" s="4"/>
      <c r="P94" s="4"/>
      <c r="Q94" s="45"/>
      <c r="R94" s="87"/>
      <c r="S94" s="98"/>
      <c r="T94" s="98">
        <v>1</v>
      </c>
      <c r="U94" s="98"/>
      <c r="V94" s="98"/>
      <c r="X94" s="103"/>
      <c r="Y94" s="103"/>
      <c r="Z94" s="103"/>
      <c r="AA94" s="103"/>
      <c r="AB94" s="1">
        <f t="shared" si="1"/>
        <v>1</v>
      </c>
    </row>
    <row r="95" spans="1:28" s="1" customFormat="1" ht="45" x14ac:dyDescent="0.25">
      <c r="A95" s="67" t="s">
        <v>99</v>
      </c>
      <c r="B95" s="29" t="s">
        <v>15</v>
      </c>
      <c r="C95" s="35" t="s">
        <v>663</v>
      </c>
      <c r="D95" s="75" t="s">
        <v>100</v>
      </c>
      <c r="E95" s="43" t="s">
        <v>46</v>
      </c>
      <c r="F95" s="26" t="s">
        <v>301</v>
      </c>
      <c r="G95" s="4"/>
      <c r="H95" s="4"/>
      <c r="I95" s="4"/>
      <c r="J95" s="45"/>
      <c r="K95" s="26"/>
      <c r="L95" s="4"/>
      <c r="M95" s="45"/>
      <c r="N95" s="26"/>
      <c r="O95" s="4"/>
      <c r="P95" s="4"/>
      <c r="Q95" s="45"/>
      <c r="R95" s="87"/>
      <c r="S95" s="98"/>
      <c r="T95" s="98">
        <v>1</v>
      </c>
      <c r="U95" s="98"/>
      <c r="V95" s="98"/>
      <c r="X95" s="103"/>
      <c r="Y95" s="103"/>
      <c r="Z95" s="103"/>
      <c r="AA95" s="103"/>
      <c r="AB95" s="1">
        <f t="shared" si="1"/>
        <v>1</v>
      </c>
    </row>
    <row r="96" spans="1:28" s="1" customFormat="1" ht="45" x14ac:dyDescent="0.25">
      <c r="A96" s="67" t="s">
        <v>406</v>
      </c>
      <c r="B96" s="29" t="s">
        <v>15</v>
      </c>
      <c r="C96" s="35" t="s">
        <v>663</v>
      </c>
      <c r="D96" s="75" t="s">
        <v>405</v>
      </c>
      <c r="E96" s="43" t="s">
        <v>46</v>
      </c>
      <c r="F96" s="26" t="s">
        <v>301</v>
      </c>
      <c r="G96" s="4"/>
      <c r="H96" s="4"/>
      <c r="I96" s="4"/>
      <c r="J96" s="45"/>
      <c r="K96" s="26"/>
      <c r="L96" s="4"/>
      <c r="M96" s="45"/>
      <c r="N96" s="26"/>
      <c r="O96" s="4"/>
      <c r="P96" s="4"/>
      <c r="Q96" s="45"/>
      <c r="R96" s="87"/>
      <c r="S96" s="98"/>
      <c r="T96" s="98">
        <v>1</v>
      </c>
      <c r="U96" s="98"/>
      <c r="V96" s="98"/>
      <c r="X96" s="103"/>
      <c r="Y96" s="103"/>
      <c r="Z96" s="103"/>
      <c r="AA96" s="103"/>
      <c r="AB96" s="1">
        <f t="shared" si="1"/>
        <v>1</v>
      </c>
    </row>
    <row r="97" spans="1:28" s="1" customFormat="1" ht="45" x14ac:dyDescent="0.25">
      <c r="A97" s="67" t="s">
        <v>407</v>
      </c>
      <c r="B97" s="29" t="s">
        <v>15</v>
      </c>
      <c r="C97" s="35" t="s">
        <v>912</v>
      </c>
      <c r="D97" s="73" t="s">
        <v>408</v>
      </c>
      <c r="E97" s="43" t="s">
        <v>46</v>
      </c>
      <c r="F97" s="26" t="s">
        <v>301</v>
      </c>
      <c r="G97" s="4"/>
      <c r="H97" s="4"/>
      <c r="I97" s="4"/>
      <c r="J97" s="45"/>
      <c r="K97" s="26"/>
      <c r="L97" s="4"/>
      <c r="M97" s="45"/>
      <c r="N97" s="26"/>
      <c r="O97" s="4"/>
      <c r="P97" s="4"/>
      <c r="Q97" s="45"/>
      <c r="R97" s="87"/>
      <c r="S97" s="98"/>
      <c r="T97" s="98">
        <v>1</v>
      </c>
      <c r="U97" s="98"/>
      <c r="V97" s="98"/>
      <c r="X97" s="103"/>
      <c r="Y97" s="103"/>
      <c r="Z97" s="103"/>
      <c r="AA97" s="103"/>
      <c r="AB97" s="1">
        <f t="shared" si="1"/>
        <v>1</v>
      </c>
    </row>
    <row r="98" spans="1:28" s="1" customFormat="1" ht="45" x14ac:dyDescent="0.25">
      <c r="A98" s="67" t="s">
        <v>409</v>
      </c>
      <c r="B98" s="29" t="s">
        <v>15</v>
      </c>
      <c r="C98" s="35" t="s">
        <v>66</v>
      </c>
      <c r="D98" s="73" t="s">
        <v>410</v>
      </c>
      <c r="E98" s="43" t="s">
        <v>46</v>
      </c>
      <c r="F98" s="26" t="s">
        <v>301</v>
      </c>
      <c r="G98" s="4"/>
      <c r="H98" s="4"/>
      <c r="I98" s="4"/>
      <c r="J98" s="45"/>
      <c r="K98" s="26"/>
      <c r="L98" s="4" t="s">
        <v>4</v>
      </c>
      <c r="M98" s="45"/>
      <c r="N98" s="26"/>
      <c r="O98" s="4"/>
      <c r="P98" s="4"/>
      <c r="Q98" s="45"/>
      <c r="R98" s="87"/>
      <c r="S98" s="98"/>
      <c r="T98" s="98">
        <v>1</v>
      </c>
      <c r="U98" s="98"/>
      <c r="V98" s="98"/>
      <c r="X98" s="103"/>
      <c r="Y98" s="103"/>
      <c r="Z98" s="103"/>
      <c r="AA98" s="103"/>
      <c r="AB98" s="1">
        <f t="shared" si="1"/>
        <v>1</v>
      </c>
    </row>
    <row r="99" spans="1:28" s="1" customFormat="1" ht="56.25" x14ac:dyDescent="0.25">
      <c r="A99" s="67" t="s">
        <v>411</v>
      </c>
      <c r="B99" s="29" t="s">
        <v>15</v>
      </c>
      <c r="C99" s="35" t="s">
        <v>663</v>
      </c>
      <c r="D99" s="75" t="s">
        <v>412</v>
      </c>
      <c r="E99" s="43" t="s">
        <v>46</v>
      </c>
      <c r="F99" s="26" t="s">
        <v>301</v>
      </c>
      <c r="G99" s="4"/>
      <c r="H99" s="4"/>
      <c r="I99" s="4"/>
      <c r="J99" s="45"/>
      <c r="K99" s="26"/>
      <c r="L99" s="4"/>
      <c r="M99" s="45"/>
      <c r="N99" s="26"/>
      <c r="O99" s="4"/>
      <c r="P99" s="4"/>
      <c r="Q99" s="45"/>
      <c r="R99" s="87"/>
      <c r="S99" s="98"/>
      <c r="T99" s="98">
        <v>1</v>
      </c>
      <c r="U99" s="98"/>
      <c r="V99" s="98"/>
      <c r="X99" s="103"/>
      <c r="Y99" s="103"/>
      <c r="Z99" s="103"/>
      <c r="AA99" s="103"/>
      <c r="AB99" s="1">
        <f t="shared" si="1"/>
        <v>1</v>
      </c>
    </row>
    <row r="100" spans="1:28" s="1" customFormat="1" ht="135" x14ac:dyDescent="0.25">
      <c r="A100" s="67" t="s">
        <v>413</v>
      </c>
      <c r="B100" s="29" t="s">
        <v>15</v>
      </c>
      <c r="C100" s="35" t="s">
        <v>949</v>
      </c>
      <c r="D100" s="75" t="s">
        <v>414</v>
      </c>
      <c r="E100" s="43" t="s">
        <v>46</v>
      </c>
      <c r="F100" s="26"/>
      <c r="G100" s="4"/>
      <c r="H100" s="4"/>
      <c r="I100" s="4" t="s">
        <v>309</v>
      </c>
      <c r="J100" s="45"/>
      <c r="K100" s="26"/>
      <c r="L100" s="4"/>
      <c r="M100" s="45"/>
      <c r="N100" s="26"/>
      <c r="O100" s="4"/>
      <c r="P100" s="4"/>
      <c r="Q100" s="45"/>
      <c r="R100" s="87"/>
      <c r="S100" s="98"/>
      <c r="U100" s="98"/>
      <c r="V100" s="98"/>
      <c r="X100" s="103"/>
      <c r="Y100" s="98">
        <v>1</v>
      </c>
      <c r="Z100" s="103"/>
      <c r="AA100" s="103"/>
      <c r="AB100" s="1">
        <f t="shared" si="1"/>
        <v>1</v>
      </c>
    </row>
    <row r="101" spans="1:28" s="1" customFormat="1" ht="112.5" x14ac:dyDescent="0.25">
      <c r="A101" s="67" t="s">
        <v>928</v>
      </c>
      <c r="B101" s="29" t="s">
        <v>15</v>
      </c>
      <c r="C101" s="35" t="s">
        <v>943</v>
      </c>
      <c r="D101" s="78" t="s">
        <v>930</v>
      </c>
      <c r="E101" s="122" t="s">
        <v>929</v>
      </c>
      <c r="F101" s="26" t="s">
        <v>301</v>
      </c>
      <c r="G101" s="4"/>
      <c r="H101" s="4"/>
      <c r="I101" s="4"/>
      <c r="J101" s="45"/>
      <c r="K101" s="26"/>
      <c r="L101" s="4" t="s">
        <v>301</v>
      </c>
      <c r="M101" s="45" t="s">
        <v>301</v>
      </c>
      <c r="N101" s="26" t="s">
        <v>301</v>
      </c>
      <c r="O101" s="4"/>
      <c r="P101" s="4" t="s">
        <v>301</v>
      </c>
      <c r="Q101" s="45"/>
      <c r="R101" s="87"/>
      <c r="S101" s="98">
        <v>1</v>
      </c>
      <c r="T101" s="98"/>
      <c r="U101" s="98"/>
      <c r="V101" s="98"/>
      <c r="X101" s="103"/>
      <c r="Y101" s="103"/>
      <c r="Z101" s="103"/>
      <c r="AA101" s="103"/>
      <c r="AB101" s="1">
        <f t="shared" si="1"/>
        <v>1</v>
      </c>
    </row>
    <row r="102" spans="1:28" s="1" customFormat="1" ht="90" x14ac:dyDescent="0.25">
      <c r="A102" s="67" t="s">
        <v>101</v>
      </c>
      <c r="B102" s="29" t="s">
        <v>268</v>
      </c>
      <c r="C102" s="35" t="s">
        <v>45</v>
      </c>
      <c r="D102" s="75" t="s">
        <v>415</v>
      </c>
      <c r="E102" s="43" t="s">
        <v>46</v>
      </c>
      <c r="F102" s="26"/>
      <c r="G102" s="4"/>
      <c r="H102" s="4"/>
      <c r="I102" s="4"/>
      <c r="J102" s="45" t="s">
        <v>301</v>
      </c>
      <c r="K102" s="26"/>
      <c r="L102" s="4" t="s">
        <v>301</v>
      </c>
      <c r="M102" s="45" t="s">
        <v>301</v>
      </c>
      <c r="N102" s="26"/>
      <c r="O102" s="4"/>
      <c r="P102" s="4"/>
      <c r="Q102" s="45"/>
      <c r="R102" s="87"/>
      <c r="S102" s="98"/>
      <c r="T102" s="98"/>
      <c r="U102" s="98"/>
      <c r="V102" s="98"/>
      <c r="X102" s="103"/>
      <c r="Y102" s="98">
        <v>1</v>
      </c>
      <c r="Z102" s="103"/>
      <c r="AA102" s="103"/>
      <c r="AB102" s="1">
        <f t="shared" si="1"/>
        <v>1</v>
      </c>
    </row>
    <row r="103" spans="1:28" s="1" customFormat="1" ht="78.75" x14ac:dyDescent="0.25">
      <c r="A103" s="67" t="s">
        <v>416</v>
      </c>
      <c r="B103" s="29" t="s">
        <v>268</v>
      </c>
      <c r="C103" s="35" t="s">
        <v>45</v>
      </c>
      <c r="D103" s="75" t="s">
        <v>417</v>
      </c>
      <c r="E103" s="43" t="s">
        <v>46</v>
      </c>
      <c r="F103" s="26"/>
      <c r="G103" s="4"/>
      <c r="H103" s="4"/>
      <c r="I103" s="4"/>
      <c r="J103" s="45" t="s">
        <v>301</v>
      </c>
      <c r="K103" s="26"/>
      <c r="L103" s="4"/>
      <c r="M103" s="45"/>
      <c r="N103" s="26"/>
      <c r="O103" s="4"/>
      <c r="P103" s="4"/>
      <c r="Q103" s="45"/>
      <c r="R103" s="87"/>
      <c r="S103" s="98"/>
      <c r="T103" s="98"/>
      <c r="U103" s="98"/>
      <c r="V103" s="98"/>
      <c r="X103" s="103"/>
      <c r="Y103" s="98">
        <v>1</v>
      </c>
      <c r="Z103" s="103"/>
      <c r="AA103" s="103"/>
      <c r="AB103" s="1">
        <f t="shared" si="1"/>
        <v>1</v>
      </c>
    </row>
    <row r="104" spans="1:28" s="1" customFormat="1" ht="33.75" x14ac:dyDescent="0.25">
      <c r="A104" s="67" t="s">
        <v>102</v>
      </c>
      <c r="B104" s="29" t="s">
        <v>16</v>
      </c>
      <c r="C104" s="35" t="s">
        <v>985</v>
      </c>
      <c r="D104" s="40" t="s">
        <v>418</v>
      </c>
      <c r="E104" s="43" t="s">
        <v>46</v>
      </c>
      <c r="F104" s="26"/>
      <c r="G104" s="4"/>
      <c r="H104" s="4" t="s">
        <v>419</v>
      </c>
      <c r="I104" s="4" t="s">
        <v>9</v>
      </c>
      <c r="J104" s="45"/>
      <c r="K104" s="26"/>
      <c r="L104" s="4"/>
      <c r="M104" s="45"/>
      <c r="N104" s="26"/>
      <c r="O104" s="4"/>
      <c r="P104" s="4"/>
      <c r="Q104" s="45"/>
      <c r="R104" s="87"/>
      <c r="S104" s="98"/>
      <c r="T104" s="98"/>
      <c r="U104" s="98"/>
      <c r="V104" s="98"/>
      <c r="X104" s="103"/>
      <c r="Y104" s="103"/>
      <c r="Z104" s="98">
        <v>1</v>
      </c>
      <c r="AA104" s="98"/>
      <c r="AB104" s="1">
        <f t="shared" si="1"/>
        <v>1</v>
      </c>
    </row>
    <row r="105" spans="1:28" s="1" customFormat="1" ht="22.5" x14ac:dyDescent="0.25">
      <c r="A105" s="67" t="s">
        <v>104</v>
      </c>
      <c r="B105" s="29" t="s">
        <v>16</v>
      </c>
      <c r="C105" s="35" t="s">
        <v>54</v>
      </c>
      <c r="D105" s="73" t="s">
        <v>420</v>
      </c>
      <c r="E105" s="43" t="s">
        <v>400</v>
      </c>
      <c r="F105" s="26" t="s">
        <v>301</v>
      </c>
      <c r="G105" s="4"/>
      <c r="H105" s="4"/>
      <c r="I105" s="4"/>
      <c r="J105" s="45"/>
      <c r="K105" s="26"/>
      <c r="L105" s="4"/>
      <c r="M105" s="45"/>
      <c r="N105" s="26"/>
      <c r="O105" s="4" t="s">
        <v>301</v>
      </c>
      <c r="P105" s="4"/>
      <c r="Q105" s="45"/>
      <c r="R105" s="87"/>
      <c r="S105" s="98"/>
      <c r="T105" s="98">
        <v>1</v>
      </c>
      <c r="U105" s="98"/>
      <c r="V105" s="98"/>
      <c r="X105" s="103"/>
      <c r="Y105" s="103"/>
      <c r="Z105" s="103"/>
      <c r="AA105" s="103"/>
      <c r="AB105" s="1">
        <f t="shared" si="1"/>
        <v>1</v>
      </c>
    </row>
    <row r="106" spans="1:28" s="6" customFormat="1" ht="45" x14ac:dyDescent="0.25">
      <c r="A106" s="67" t="s">
        <v>105</v>
      </c>
      <c r="B106" s="29" t="s">
        <v>17</v>
      </c>
      <c r="C106" s="35" t="s">
        <v>232</v>
      </c>
      <c r="D106" s="70" t="s">
        <v>932</v>
      </c>
      <c r="E106" s="82" t="s">
        <v>250</v>
      </c>
      <c r="F106" s="26"/>
      <c r="G106" s="4"/>
      <c r="H106" s="4" t="s">
        <v>381</v>
      </c>
      <c r="I106" s="4" t="s">
        <v>18</v>
      </c>
      <c r="J106" s="45"/>
      <c r="K106" s="26"/>
      <c r="L106" s="4"/>
      <c r="M106" s="45"/>
      <c r="N106" s="26"/>
      <c r="O106" s="4"/>
      <c r="P106" s="4"/>
      <c r="Q106" s="45"/>
      <c r="R106" s="87"/>
      <c r="T106" s="98"/>
      <c r="U106" s="99"/>
      <c r="V106" s="99"/>
      <c r="X106" s="98">
        <v>1</v>
      </c>
      <c r="Y106" s="104"/>
      <c r="Z106" s="104"/>
      <c r="AA106" s="104"/>
      <c r="AB106" s="1">
        <f t="shared" si="1"/>
        <v>1</v>
      </c>
    </row>
    <row r="107" spans="1:28" s="1" customFormat="1" ht="22.5" x14ac:dyDescent="0.25">
      <c r="A107" s="67" t="s">
        <v>106</v>
      </c>
      <c r="B107" s="29" t="s">
        <v>17</v>
      </c>
      <c r="C107" s="35" t="s">
        <v>232</v>
      </c>
      <c r="D107" s="75" t="s">
        <v>420</v>
      </c>
      <c r="E107" s="43" t="s">
        <v>400</v>
      </c>
      <c r="F107" s="26" t="s">
        <v>301</v>
      </c>
      <c r="G107" s="4"/>
      <c r="H107" s="4"/>
      <c r="I107" s="4"/>
      <c r="J107" s="45"/>
      <c r="K107" s="26"/>
      <c r="L107" s="4"/>
      <c r="M107" s="45"/>
      <c r="N107" s="26"/>
      <c r="O107" s="26" t="s">
        <v>301</v>
      </c>
      <c r="P107" s="4"/>
      <c r="Q107" s="45"/>
      <c r="R107" s="87"/>
      <c r="S107" s="98"/>
      <c r="T107" s="98">
        <v>1</v>
      </c>
      <c r="U107" s="98"/>
      <c r="V107" s="98"/>
      <c r="X107" s="103"/>
      <c r="Y107" s="103"/>
      <c r="Z107" s="103"/>
      <c r="AA107" s="103"/>
      <c r="AB107" s="1">
        <f t="shared" si="1"/>
        <v>1</v>
      </c>
    </row>
    <row r="108" spans="1:28" s="1" customFormat="1" ht="56.25" x14ac:dyDescent="0.25">
      <c r="A108" s="67" t="s">
        <v>107</v>
      </c>
      <c r="B108" s="29" t="s">
        <v>19</v>
      </c>
      <c r="C108" s="35" t="s">
        <v>986</v>
      </c>
      <c r="D108" s="40" t="s">
        <v>421</v>
      </c>
      <c r="E108" s="43" t="s">
        <v>46</v>
      </c>
      <c r="F108" s="26"/>
      <c r="G108" s="4"/>
      <c r="H108" s="4" t="s">
        <v>381</v>
      </c>
      <c r="I108" s="4" t="s">
        <v>9</v>
      </c>
      <c r="J108" s="45"/>
      <c r="K108" s="26"/>
      <c r="L108" s="4"/>
      <c r="M108" s="45"/>
      <c r="N108" s="26"/>
      <c r="O108" s="4"/>
      <c r="P108" s="4"/>
      <c r="Q108" s="45"/>
      <c r="R108" s="87"/>
      <c r="S108" s="98"/>
      <c r="T108" s="98"/>
      <c r="U108" s="98"/>
      <c r="V108" s="98"/>
      <c r="X108" s="103"/>
      <c r="Y108" s="103"/>
      <c r="Z108" s="98">
        <v>1</v>
      </c>
      <c r="AA108" s="98"/>
      <c r="AB108" s="1">
        <f t="shared" si="1"/>
        <v>1</v>
      </c>
    </row>
    <row r="109" spans="1:28" s="1" customFormat="1" ht="33.75" x14ac:dyDescent="0.25">
      <c r="A109" s="67" t="s">
        <v>108</v>
      </c>
      <c r="B109" s="29" t="s">
        <v>19</v>
      </c>
      <c r="C109" s="35" t="s">
        <v>54</v>
      </c>
      <c r="D109" s="73" t="s">
        <v>422</v>
      </c>
      <c r="E109" s="43" t="s">
        <v>46</v>
      </c>
      <c r="F109" s="26"/>
      <c r="G109" s="4"/>
      <c r="H109" s="4" t="s">
        <v>381</v>
      </c>
      <c r="I109" s="4" t="s">
        <v>9</v>
      </c>
      <c r="J109" s="45"/>
      <c r="K109" s="26"/>
      <c r="L109" s="4"/>
      <c r="M109" s="45"/>
      <c r="N109" s="26"/>
      <c r="O109" s="26"/>
      <c r="P109" s="4"/>
      <c r="Q109" s="45"/>
      <c r="R109" s="87"/>
      <c r="S109" s="98"/>
      <c r="T109" s="98"/>
      <c r="U109" s="98"/>
      <c r="V109" s="98"/>
      <c r="X109" s="103"/>
      <c r="Y109" s="98">
        <v>1</v>
      </c>
      <c r="Z109" s="103"/>
      <c r="AA109" s="98"/>
      <c r="AB109" s="1">
        <f t="shared" si="1"/>
        <v>1</v>
      </c>
    </row>
    <row r="110" spans="1:28" s="1" customFormat="1" ht="22.5" x14ac:dyDescent="0.25">
      <c r="A110" s="67" t="s">
        <v>109</v>
      </c>
      <c r="B110" s="29" t="s">
        <v>19</v>
      </c>
      <c r="C110" s="35" t="s">
        <v>54</v>
      </c>
      <c r="D110" s="73" t="s">
        <v>110</v>
      </c>
      <c r="E110" s="43" t="s">
        <v>400</v>
      </c>
      <c r="F110" s="26" t="s">
        <v>301</v>
      </c>
      <c r="G110" s="4"/>
      <c r="H110" s="4"/>
      <c r="I110" s="4"/>
      <c r="J110" s="45"/>
      <c r="K110" s="26"/>
      <c r="L110" s="4"/>
      <c r="M110" s="45"/>
      <c r="N110" s="26"/>
      <c r="O110" s="26" t="s">
        <v>301</v>
      </c>
      <c r="P110" s="4"/>
      <c r="Q110" s="45"/>
      <c r="R110" s="87"/>
      <c r="S110" s="98"/>
      <c r="T110" s="98">
        <v>1</v>
      </c>
      <c r="U110" s="98"/>
      <c r="V110" s="98"/>
      <c r="X110" s="103"/>
      <c r="Y110" s="103"/>
      <c r="Z110" s="103"/>
      <c r="AA110" s="103"/>
      <c r="AB110" s="1">
        <f t="shared" si="1"/>
        <v>1</v>
      </c>
    </row>
    <row r="111" spans="1:28" s="1" customFormat="1" ht="90" x14ac:dyDescent="0.25">
      <c r="A111" s="67" t="s">
        <v>111</v>
      </c>
      <c r="B111" s="29" t="s">
        <v>20</v>
      </c>
      <c r="C111" s="35" t="s">
        <v>103</v>
      </c>
      <c r="D111" s="75" t="s">
        <v>907</v>
      </c>
      <c r="E111" s="43" t="s">
        <v>46</v>
      </c>
      <c r="F111" s="26" t="s">
        <v>301</v>
      </c>
      <c r="G111" s="4"/>
      <c r="H111" s="4" t="s">
        <v>424</v>
      </c>
      <c r="I111" s="4"/>
      <c r="J111" s="45"/>
      <c r="K111" s="26"/>
      <c r="L111" s="4"/>
      <c r="M111" s="45"/>
      <c r="N111" s="26"/>
      <c r="O111" s="26"/>
      <c r="P111" s="4"/>
      <c r="Q111" s="45"/>
      <c r="R111" s="87"/>
      <c r="S111" s="98"/>
      <c r="T111" s="98">
        <v>1</v>
      </c>
      <c r="U111" s="98"/>
      <c r="V111" s="98"/>
      <c r="X111" s="103"/>
      <c r="Y111" s="103"/>
      <c r="Z111" s="103"/>
      <c r="AA111" s="103"/>
      <c r="AB111" s="1">
        <f t="shared" si="1"/>
        <v>1</v>
      </c>
    </row>
    <row r="112" spans="1:28" s="1" customFormat="1" ht="67.5" x14ac:dyDescent="0.25">
      <c r="A112" s="67" t="s">
        <v>112</v>
      </c>
      <c r="B112" s="29" t="s">
        <v>20</v>
      </c>
      <c r="C112" s="35" t="s">
        <v>103</v>
      </c>
      <c r="D112" s="73" t="s">
        <v>902</v>
      </c>
      <c r="E112" s="43" t="s">
        <v>46</v>
      </c>
      <c r="F112" s="26"/>
      <c r="G112" s="4"/>
      <c r="H112" s="4"/>
      <c r="I112" s="4" t="s">
        <v>309</v>
      </c>
      <c r="J112" s="45"/>
      <c r="K112" s="26"/>
      <c r="L112" s="4"/>
      <c r="M112" s="45"/>
      <c r="N112" s="26"/>
      <c r="O112" s="4"/>
      <c r="P112" s="4"/>
      <c r="Q112" s="45"/>
      <c r="R112" s="87"/>
      <c r="S112" s="98"/>
      <c r="T112" s="98"/>
      <c r="U112" s="98"/>
      <c r="V112" s="98"/>
      <c r="X112" s="103"/>
      <c r="Y112" s="98">
        <v>1</v>
      </c>
      <c r="Z112" s="103"/>
      <c r="AA112" s="103"/>
      <c r="AB112" s="1">
        <f t="shared" si="1"/>
        <v>1</v>
      </c>
    </row>
    <row r="113" spans="1:28" s="1" customFormat="1" ht="45" x14ac:dyDescent="0.25">
      <c r="A113" s="67" t="s">
        <v>113</v>
      </c>
      <c r="B113" s="29" t="s">
        <v>20</v>
      </c>
      <c r="C113" s="35" t="s">
        <v>103</v>
      </c>
      <c r="D113" s="73" t="s">
        <v>423</v>
      </c>
      <c r="E113" s="43" t="s">
        <v>46</v>
      </c>
      <c r="F113" s="26"/>
      <c r="G113" s="4"/>
      <c r="H113" s="4"/>
      <c r="I113" s="4" t="s">
        <v>24</v>
      </c>
      <c r="J113" s="61"/>
      <c r="K113" s="26"/>
      <c r="L113" s="4"/>
      <c r="M113" s="45"/>
      <c r="N113" s="26"/>
      <c r="O113" s="4"/>
      <c r="P113" s="4"/>
      <c r="Q113" s="45"/>
      <c r="R113" s="87"/>
      <c r="S113" s="98"/>
      <c r="T113" s="98"/>
      <c r="U113" s="98"/>
      <c r="V113" s="98"/>
      <c r="X113" s="103"/>
      <c r="Y113" s="98">
        <v>1</v>
      </c>
      <c r="Z113" s="103"/>
      <c r="AA113" s="103"/>
      <c r="AB113" s="1">
        <f t="shared" si="1"/>
        <v>1</v>
      </c>
    </row>
    <row r="114" spans="1:28" s="1" customFormat="1" ht="33.75" x14ac:dyDescent="0.25">
      <c r="A114" s="67" t="s">
        <v>114</v>
      </c>
      <c r="B114" s="29" t="s">
        <v>20</v>
      </c>
      <c r="C114" s="35" t="s">
        <v>103</v>
      </c>
      <c r="D114" s="73" t="s">
        <v>425</v>
      </c>
      <c r="E114" s="43" t="s">
        <v>115</v>
      </c>
      <c r="F114" s="26"/>
      <c r="G114" s="4"/>
      <c r="H114" s="4"/>
      <c r="I114" s="4" t="s">
        <v>24</v>
      </c>
      <c r="J114" s="45"/>
      <c r="K114" s="26"/>
      <c r="L114" s="4"/>
      <c r="M114" s="45"/>
      <c r="N114" s="26"/>
      <c r="O114" s="4"/>
      <c r="P114" s="4"/>
      <c r="Q114" s="45"/>
      <c r="R114" s="87"/>
      <c r="S114" s="98"/>
      <c r="U114" s="98"/>
      <c r="V114" s="98"/>
      <c r="X114" s="103"/>
      <c r="Y114" s="98">
        <v>1</v>
      </c>
      <c r="Z114" s="103"/>
      <c r="AA114" s="103"/>
      <c r="AB114" s="1">
        <f t="shared" si="1"/>
        <v>1</v>
      </c>
    </row>
    <row r="115" spans="1:28" s="1" customFormat="1" ht="45" x14ac:dyDescent="0.25">
      <c r="A115" s="67" t="s">
        <v>116</v>
      </c>
      <c r="B115" s="29" t="s">
        <v>20</v>
      </c>
      <c r="C115" s="35" t="s">
        <v>103</v>
      </c>
      <c r="D115" s="73" t="s">
        <v>426</v>
      </c>
      <c r="E115" s="43" t="s">
        <v>46</v>
      </c>
      <c r="F115" s="26" t="s">
        <v>301</v>
      </c>
      <c r="G115" s="4"/>
      <c r="H115" s="4"/>
      <c r="I115" s="4" t="s">
        <v>24</v>
      </c>
      <c r="J115" s="45"/>
      <c r="K115" s="26"/>
      <c r="L115" s="4" t="s">
        <v>4</v>
      </c>
      <c r="M115" s="45"/>
      <c r="N115" s="26"/>
      <c r="O115" s="4"/>
      <c r="P115" s="4"/>
      <c r="Q115" s="45"/>
      <c r="R115" s="87"/>
      <c r="S115" s="98"/>
      <c r="T115" s="98">
        <v>1</v>
      </c>
      <c r="U115" s="98"/>
      <c r="V115" s="98"/>
      <c r="X115" s="103"/>
      <c r="Y115" s="103"/>
      <c r="Z115" s="103"/>
      <c r="AA115" s="103"/>
      <c r="AB115" s="1">
        <f t="shared" si="1"/>
        <v>1</v>
      </c>
    </row>
    <row r="116" spans="1:28" s="1" customFormat="1" ht="45" x14ac:dyDescent="0.25">
      <c r="A116" s="67" t="s">
        <v>117</v>
      </c>
      <c r="B116" s="29" t="s">
        <v>20</v>
      </c>
      <c r="C116" s="35" t="s">
        <v>103</v>
      </c>
      <c r="D116" s="73" t="s">
        <v>427</v>
      </c>
      <c r="E116" s="43" t="s">
        <v>400</v>
      </c>
      <c r="F116" s="26" t="s">
        <v>301</v>
      </c>
      <c r="G116" s="4"/>
      <c r="H116" s="4"/>
      <c r="I116" s="4"/>
      <c r="J116" s="45"/>
      <c r="K116" s="26"/>
      <c r="L116" s="4"/>
      <c r="M116" s="45"/>
      <c r="N116" s="26"/>
      <c r="O116" s="4" t="s">
        <v>301</v>
      </c>
      <c r="P116" s="4"/>
      <c r="Q116" s="45"/>
      <c r="R116" s="87"/>
      <c r="S116" s="98"/>
      <c r="T116" s="98">
        <v>1</v>
      </c>
      <c r="U116" s="98"/>
      <c r="V116" s="98"/>
      <c r="X116" s="103"/>
      <c r="Y116" s="103"/>
      <c r="Z116" s="103"/>
      <c r="AA116" s="103"/>
      <c r="AB116" s="1">
        <f t="shared" si="1"/>
        <v>1</v>
      </c>
    </row>
    <row r="117" spans="1:28" s="1" customFormat="1" ht="22.5" x14ac:dyDescent="0.25">
      <c r="A117" s="67" t="s">
        <v>118</v>
      </c>
      <c r="B117" s="29" t="s">
        <v>20</v>
      </c>
      <c r="C117" s="35" t="s">
        <v>103</v>
      </c>
      <c r="D117" s="73" t="s">
        <v>428</v>
      </c>
      <c r="E117" s="43" t="s">
        <v>46</v>
      </c>
      <c r="F117" s="26" t="s">
        <v>301</v>
      </c>
      <c r="G117" s="4"/>
      <c r="H117" s="4"/>
      <c r="I117" s="4"/>
      <c r="J117" s="45"/>
      <c r="K117" s="26"/>
      <c r="L117" s="4"/>
      <c r="M117" s="45"/>
      <c r="N117" s="26"/>
      <c r="O117" s="4"/>
      <c r="P117" s="4"/>
      <c r="Q117" s="45"/>
      <c r="R117" s="87"/>
      <c r="S117" s="98"/>
      <c r="T117" s="98">
        <v>1</v>
      </c>
      <c r="U117" s="98"/>
      <c r="V117" s="98"/>
      <c r="X117" s="103"/>
      <c r="Y117" s="103"/>
      <c r="Z117" s="103"/>
      <c r="AA117" s="103"/>
      <c r="AB117" s="1">
        <f t="shared" si="1"/>
        <v>1</v>
      </c>
    </row>
    <row r="118" spans="1:28" s="1" customFormat="1" ht="45" x14ac:dyDescent="0.25">
      <c r="A118" s="67" t="s">
        <v>119</v>
      </c>
      <c r="B118" s="29" t="s">
        <v>20</v>
      </c>
      <c r="C118" s="35" t="s">
        <v>103</v>
      </c>
      <c r="D118" s="73" t="s">
        <v>429</v>
      </c>
      <c r="E118" s="43" t="s">
        <v>46</v>
      </c>
      <c r="F118" s="26" t="s">
        <v>301</v>
      </c>
      <c r="G118" s="4" t="s">
        <v>14</v>
      </c>
      <c r="H118" s="4"/>
      <c r="I118" s="4"/>
      <c r="J118" s="45"/>
      <c r="K118" s="4" t="s">
        <v>14</v>
      </c>
      <c r="L118" s="4"/>
      <c r="M118" s="45"/>
      <c r="N118" s="26"/>
      <c r="O118" s="4"/>
      <c r="P118" s="4"/>
      <c r="Q118" s="45"/>
      <c r="R118" s="87"/>
      <c r="S118" s="98"/>
      <c r="T118" s="98">
        <v>1</v>
      </c>
      <c r="U118" s="98"/>
      <c r="V118" s="98"/>
      <c r="X118" s="103"/>
      <c r="Y118" s="103"/>
      <c r="Z118" s="103"/>
      <c r="AA118" s="103"/>
      <c r="AB118" s="1">
        <f t="shared" si="1"/>
        <v>1</v>
      </c>
    </row>
    <row r="119" spans="1:28" s="1" customFormat="1" ht="78.75" x14ac:dyDescent="0.25">
      <c r="A119" s="67" t="s">
        <v>431</v>
      </c>
      <c r="B119" s="29" t="s">
        <v>20</v>
      </c>
      <c r="C119" s="35" t="s">
        <v>103</v>
      </c>
      <c r="D119" s="73" t="s">
        <v>430</v>
      </c>
      <c r="E119" s="43" t="s">
        <v>46</v>
      </c>
      <c r="F119" s="26" t="s">
        <v>301</v>
      </c>
      <c r="G119" s="4"/>
      <c r="H119" s="4"/>
      <c r="I119" s="4"/>
      <c r="J119" s="45"/>
      <c r="K119" s="26"/>
      <c r="L119" s="4" t="s">
        <v>4</v>
      </c>
      <c r="M119" s="45"/>
      <c r="N119" s="26"/>
      <c r="O119" s="4"/>
      <c r="P119" s="4"/>
      <c r="Q119" s="45"/>
      <c r="R119" s="87"/>
      <c r="S119" s="98"/>
      <c r="T119" s="98">
        <v>1</v>
      </c>
      <c r="U119" s="98"/>
      <c r="V119" s="98"/>
      <c r="X119" s="103"/>
      <c r="Y119" s="103"/>
      <c r="Z119" s="103"/>
      <c r="AA119" s="103"/>
      <c r="AB119" s="1">
        <f t="shared" si="1"/>
        <v>1</v>
      </c>
    </row>
    <row r="120" spans="1:28" s="1" customFormat="1" ht="33.75" x14ac:dyDescent="0.25">
      <c r="A120" s="67" t="s">
        <v>432</v>
      </c>
      <c r="B120" s="29" t="s">
        <v>20</v>
      </c>
      <c r="C120" s="35" t="s">
        <v>103</v>
      </c>
      <c r="D120" s="75" t="s">
        <v>433</v>
      </c>
      <c r="E120" s="43" t="s">
        <v>46</v>
      </c>
      <c r="F120" s="26" t="s">
        <v>301</v>
      </c>
      <c r="G120" s="4"/>
      <c r="H120" s="4"/>
      <c r="I120" s="4"/>
      <c r="J120" s="45"/>
      <c r="K120" s="26"/>
      <c r="L120" s="4"/>
      <c r="M120" s="45"/>
      <c r="N120" s="26"/>
      <c r="O120" s="4"/>
      <c r="P120" s="4"/>
      <c r="Q120" s="45"/>
      <c r="R120" s="87"/>
      <c r="S120" s="98"/>
      <c r="T120" s="98">
        <v>1</v>
      </c>
      <c r="U120" s="98"/>
      <c r="V120" s="98"/>
      <c r="X120" s="103"/>
      <c r="Y120" s="103"/>
      <c r="Z120" s="103"/>
      <c r="AA120" s="103"/>
      <c r="AB120" s="1">
        <f t="shared" si="1"/>
        <v>1</v>
      </c>
    </row>
    <row r="121" spans="1:28" s="1" customFormat="1" ht="135" x14ac:dyDescent="0.25">
      <c r="A121" s="67" t="s">
        <v>434</v>
      </c>
      <c r="B121" s="29" t="s">
        <v>20</v>
      </c>
      <c r="C121" s="35" t="s">
        <v>949</v>
      </c>
      <c r="D121" s="75" t="s">
        <v>435</v>
      </c>
      <c r="E121" s="43" t="s">
        <v>46</v>
      </c>
      <c r="F121" s="26"/>
      <c r="G121" s="4"/>
      <c r="H121" s="4"/>
      <c r="I121" s="4" t="s">
        <v>309</v>
      </c>
      <c r="J121" s="45"/>
      <c r="K121" s="26"/>
      <c r="L121" s="4"/>
      <c r="M121" s="45"/>
      <c r="N121" s="26"/>
      <c r="O121" s="4"/>
      <c r="P121" s="4"/>
      <c r="Q121" s="45"/>
      <c r="R121" s="87"/>
      <c r="S121" s="98"/>
      <c r="T121" s="98"/>
      <c r="U121" s="98"/>
      <c r="V121" s="98"/>
      <c r="X121" s="103"/>
      <c r="Y121" s="98">
        <v>1</v>
      </c>
      <c r="Z121" s="103"/>
      <c r="AA121" s="103"/>
      <c r="AB121" s="1">
        <f t="shared" si="1"/>
        <v>1</v>
      </c>
    </row>
    <row r="122" spans="1:28" s="1" customFormat="1" ht="90" x14ac:dyDescent="0.25">
      <c r="A122" s="67" t="s">
        <v>437</v>
      </c>
      <c r="B122" s="29" t="s">
        <v>20</v>
      </c>
      <c r="C122" s="35" t="s">
        <v>103</v>
      </c>
      <c r="D122" s="73" t="s">
        <v>438</v>
      </c>
      <c r="E122" s="43" t="s">
        <v>46</v>
      </c>
      <c r="F122" s="26" t="s">
        <v>301</v>
      </c>
      <c r="G122" s="4"/>
      <c r="H122" s="4"/>
      <c r="I122" s="4" t="s">
        <v>309</v>
      </c>
      <c r="J122" s="45"/>
      <c r="K122" s="26"/>
      <c r="L122" s="4"/>
      <c r="M122" s="45"/>
      <c r="N122" s="26"/>
      <c r="O122" s="4"/>
      <c r="P122" s="4"/>
      <c r="Q122" s="45"/>
      <c r="R122" s="87"/>
      <c r="S122" s="98"/>
      <c r="T122" s="98"/>
      <c r="U122" s="98"/>
      <c r="V122" s="98"/>
      <c r="X122" s="103"/>
      <c r="Y122" s="98">
        <v>1</v>
      </c>
      <c r="Z122" s="103"/>
      <c r="AA122" s="103"/>
      <c r="AB122" s="1">
        <f t="shared" si="1"/>
        <v>1</v>
      </c>
    </row>
    <row r="123" spans="1:28" s="1" customFormat="1" ht="33.75" x14ac:dyDescent="0.25">
      <c r="A123" s="67" t="s">
        <v>439</v>
      </c>
      <c r="B123" s="29" t="s">
        <v>20</v>
      </c>
      <c r="C123" s="35" t="s">
        <v>103</v>
      </c>
      <c r="D123" s="73" t="s">
        <v>440</v>
      </c>
      <c r="E123" s="43" t="s">
        <v>46</v>
      </c>
      <c r="F123" s="26"/>
      <c r="G123" s="4"/>
      <c r="H123" s="4"/>
      <c r="I123" s="4" t="s">
        <v>309</v>
      </c>
      <c r="J123" s="45"/>
      <c r="K123" s="26"/>
      <c r="L123" s="4" t="s">
        <v>441</v>
      </c>
      <c r="M123" s="45"/>
      <c r="N123" s="26"/>
      <c r="O123" s="4"/>
      <c r="P123" s="4"/>
      <c r="Q123" s="45"/>
      <c r="R123" s="87"/>
      <c r="S123" s="98"/>
      <c r="T123" s="98"/>
      <c r="U123" s="98"/>
      <c r="V123" s="98"/>
      <c r="X123" s="103"/>
      <c r="Y123" s="98">
        <v>1</v>
      </c>
      <c r="Z123" s="103"/>
      <c r="AA123" s="103"/>
      <c r="AB123" s="1">
        <f t="shared" si="1"/>
        <v>1</v>
      </c>
    </row>
    <row r="124" spans="1:28" s="1" customFormat="1" ht="67.5" x14ac:dyDescent="0.25">
      <c r="A124" s="67" t="s">
        <v>442</v>
      </c>
      <c r="B124" s="29" t="s">
        <v>20</v>
      </c>
      <c r="C124" s="35" t="s">
        <v>103</v>
      </c>
      <c r="D124" s="73" t="s">
        <v>443</v>
      </c>
      <c r="E124" s="43" t="s">
        <v>46</v>
      </c>
      <c r="F124" s="26"/>
      <c r="G124" s="4"/>
      <c r="H124" s="4"/>
      <c r="I124" s="4" t="s">
        <v>24</v>
      </c>
      <c r="J124" s="45"/>
      <c r="K124" s="26"/>
      <c r="L124" s="4"/>
      <c r="M124" s="45"/>
      <c r="N124" s="26"/>
      <c r="O124" s="4"/>
      <c r="P124" s="4"/>
      <c r="Q124" s="45" t="s">
        <v>301</v>
      </c>
      <c r="R124" s="87"/>
      <c r="S124" s="98"/>
      <c r="T124" s="98"/>
      <c r="U124" s="98"/>
      <c r="V124" s="98"/>
      <c r="X124" s="103"/>
      <c r="Y124" s="98">
        <v>1</v>
      </c>
      <c r="Z124" s="103"/>
      <c r="AA124" s="103"/>
      <c r="AB124" s="1">
        <f t="shared" si="1"/>
        <v>1</v>
      </c>
    </row>
    <row r="125" spans="1:28" s="1" customFormat="1" ht="135" x14ac:dyDescent="0.25">
      <c r="A125" s="67" t="s">
        <v>444</v>
      </c>
      <c r="B125" s="29" t="s">
        <v>20</v>
      </c>
      <c r="C125" s="35" t="s">
        <v>949</v>
      </c>
      <c r="D125" s="75" t="s">
        <v>445</v>
      </c>
      <c r="E125" s="43" t="s">
        <v>46</v>
      </c>
      <c r="F125" s="26"/>
      <c r="G125" s="4"/>
      <c r="H125" s="4"/>
      <c r="I125" s="4" t="s">
        <v>309</v>
      </c>
      <c r="J125" s="45"/>
      <c r="K125" s="26"/>
      <c r="L125" s="4"/>
      <c r="M125" s="45"/>
      <c r="N125" s="26"/>
      <c r="O125" s="4"/>
      <c r="P125" s="4"/>
      <c r="Q125" s="45"/>
      <c r="R125" s="87"/>
      <c r="S125" s="98"/>
      <c r="U125" s="98"/>
      <c r="V125" s="98"/>
      <c r="X125" s="103"/>
      <c r="Y125" s="98">
        <v>1</v>
      </c>
      <c r="Z125" s="103"/>
      <c r="AA125" s="103"/>
      <c r="AB125" s="1">
        <f t="shared" si="1"/>
        <v>1</v>
      </c>
    </row>
    <row r="126" spans="1:28" s="1" customFormat="1" ht="67.5" x14ac:dyDescent="0.25">
      <c r="A126" s="67" t="s">
        <v>446</v>
      </c>
      <c r="B126" s="29" t="s">
        <v>20</v>
      </c>
      <c r="C126" s="35" t="s">
        <v>103</v>
      </c>
      <c r="D126" s="73" t="s">
        <v>447</v>
      </c>
      <c r="E126" s="43" t="s">
        <v>46</v>
      </c>
      <c r="F126" s="26" t="s">
        <v>301</v>
      </c>
      <c r="G126" s="4"/>
      <c r="H126" s="4"/>
      <c r="I126" s="4" t="s">
        <v>24</v>
      </c>
      <c r="J126" s="45"/>
      <c r="K126" s="26"/>
      <c r="L126" s="4"/>
      <c r="M126" s="45"/>
      <c r="N126" s="26"/>
      <c r="O126" s="4"/>
      <c r="P126" s="4"/>
      <c r="Q126" s="45"/>
      <c r="R126" s="87"/>
      <c r="S126" s="98"/>
      <c r="T126" s="98">
        <v>1</v>
      </c>
      <c r="U126" s="98"/>
      <c r="V126" s="98"/>
      <c r="X126" s="103"/>
      <c r="Y126" s="103"/>
      <c r="Z126" s="103"/>
      <c r="AA126" s="103"/>
      <c r="AB126" s="1">
        <f t="shared" si="1"/>
        <v>1</v>
      </c>
    </row>
    <row r="127" spans="1:28" s="1" customFormat="1" ht="78.75" x14ac:dyDescent="0.25">
      <c r="A127" s="67" t="s">
        <v>120</v>
      </c>
      <c r="B127" s="29" t="s">
        <v>22</v>
      </c>
      <c r="C127" s="35" t="s">
        <v>103</v>
      </c>
      <c r="D127" s="75" t="s">
        <v>448</v>
      </c>
      <c r="E127" s="43" t="s">
        <v>46</v>
      </c>
      <c r="F127" s="26"/>
      <c r="G127" s="4"/>
      <c r="H127" s="4" t="s">
        <v>424</v>
      </c>
      <c r="I127" s="4" t="s">
        <v>21</v>
      </c>
      <c r="J127" s="45"/>
      <c r="K127" s="26"/>
      <c r="L127" s="4"/>
      <c r="M127" s="45"/>
      <c r="N127" s="26"/>
      <c r="O127" s="4"/>
      <c r="P127" s="4"/>
      <c r="Q127" s="45"/>
      <c r="R127" s="87"/>
      <c r="S127" s="98"/>
      <c r="U127" s="98"/>
      <c r="V127" s="98"/>
      <c r="X127" s="103"/>
      <c r="Y127" s="98">
        <v>1</v>
      </c>
      <c r="Z127" s="103"/>
      <c r="AA127" s="103"/>
      <c r="AB127" s="1">
        <f t="shared" si="1"/>
        <v>1</v>
      </c>
    </row>
    <row r="128" spans="1:28" s="1" customFormat="1" ht="78.75" x14ac:dyDescent="0.25">
      <c r="A128" s="67" t="s">
        <v>121</v>
      </c>
      <c r="B128" s="29" t="s">
        <v>22</v>
      </c>
      <c r="C128" s="35" t="s">
        <v>103</v>
      </c>
      <c r="D128" s="73" t="s">
        <v>449</v>
      </c>
      <c r="E128" s="43" t="s">
        <v>46</v>
      </c>
      <c r="F128" s="26"/>
      <c r="G128" s="4"/>
      <c r="H128" s="4"/>
      <c r="I128" s="4" t="s">
        <v>309</v>
      </c>
      <c r="J128" s="45"/>
      <c r="K128" s="26"/>
      <c r="L128" s="4" t="s">
        <v>450</v>
      </c>
      <c r="M128" s="45"/>
      <c r="N128" s="26"/>
      <c r="O128" s="4"/>
      <c r="P128" s="4"/>
      <c r="Q128" s="45"/>
      <c r="R128" s="87"/>
      <c r="S128" s="98"/>
      <c r="T128" s="98"/>
      <c r="U128" s="98"/>
      <c r="V128" s="98"/>
      <c r="X128" s="103"/>
      <c r="Y128" s="98">
        <v>1</v>
      </c>
      <c r="Z128" s="103"/>
      <c r="AA128" s="98"/>
      <c r="AB128" s="1">
        <f t="shared" si="1"/>
        <v>1</v>
      </c>
    </row>
    <row r="129" spans="1:28" s="1" customFormat="1" ht="22.5" x14ac:dyDescent="0.25">
      <c r="A129" s="67" t="s">
        <v>122</v>
      </c>
      <c r="B129" s="29" t="s">
        <v>22</v>
      </c>
      <c r="C129" s="35" t="s">
        <v>103</v>
      </c>
      <c r="D129" s="73" t="s">
        <v>451</v>
      </c>
      <c r="E129" s="43" t="s">
        <v>339</v>
      </c>
      <c r="F129" s="26"/>
      <c r="G129" s="4"/>
      <c r="H129" s="4"/>
      <c r="I129" s="4" t="s">
        <v>24</v>
      </c>
      <c r="J129" s="45"/>
      <c r="K129" s="26"/>
      <c r="L129" s="4"/>
      <c r="M129" s="45"/>
      <c r="N129" s="26"/>
      <c r="O129" s="4"/>
      <c r="P129" s="4"/>
      <c r="Q129" s="45" t="s">
        <v>301</v>
      </c>
      <c r="R129" s="87"/>
      <c r="S129" s="98"/>
      <c r="T129" s="98"/>
      <c r="U129" s="98"/>
      <c r="V129" s="98"/>
      <c r="X129" s="103"/>
      <c r="Y129" s="98">
        <v>1</v>
      </c>
      <c r="Z129" s="103"/>
      <c r="AA129" s="103"/>
      <c r="AB129" s="1">
        <f t="shared" si="1"/>
        <v>1</v>
      </c>
    </row>
    <row r="130" spans="1:28" s="1" customFormat="1" ht="135" x14ac:dyDescent="0.25">
      <c r="A130" s="67" t="s">
        <v>123</v>
      </c>
      <c r="B130" s="29" t="s">
        <v>22</v>
      </c>
      <c r="C130" s="35" t="s">
        <v>103</v>
      </c>
      <c r="D130" s="78" t="s">
        <v>452</v>
      </c>
      <c r="E130" s="82" t="s">
        <v>250</v>
      </c>
      <c r="F130" s="26"/>
      <c r="G130" s="4"/>
      <c r="H130" s="4"/>
      <c r="I130" s="4" t="s">
        <v>24</v>
      </c>
      <c r="J130" s="45"/>
      <c r="K130" s="26"/>
      <c r="L130" s="4"/>
      <c r="M130" s="45"/>
      <c r="N130" s="26"/>
      <c r="O130" s="4"/>
      <c r="P130" s="4"/>
      <c r="Q130" s="45"/>
      <c r="R130" s="87"/>
      <c r="S130" s="98"/>
      <c r="U130" s="98"/>
      <c r="V130" s="98"/>
      <c r="X130" s="98">
        <v>1</v>
      </c>
      <c r="Y130" s="98"/>
      <c r="Z130" s="103"/>
      <c r="AA130" s="103"/>
      <c r="AB130" s="1">
        <f t="shared" si="1"/>
        <v>1</v>
      </c>
    </row>
    <row r="131" spans="1:28" s="1" customFormat="1" ht="78.75" x14ac:dyDescent="0.25">
      <c r="A131" s="67" t="s">
        <v>453</v>
      </c>
      <c r="B131" s="29" t="s">
        <v>22</v>
      </c>
      <c r="C131" s="35" t="s">
        <v>103</v>
      </c>
      <c r="D131" s="73" t="s">
        <v>454</v>
      </c>
      <c r="E131" s="43" t="s">
        <v>46</v>
      </c>
      <c r="F131" s="26"/>
      <c r="G131" s="4"/>
      <c r="H131" s="4"/>
      <c r="I131" s="4" t="s">
        <v>24</v>
      </c>
      <c r="J131" s="45"/>
      <c r="K131" s="26"/>
      <c r="L131" s="4" t="s">
        <v>455</v>
      </c>
      <c r="M131" s="45"/>
      <c r="N131" s="26"/>
      <c r="O131" s="4"/>
      <c r="P131" s="4"/>
      <c r="Q131" s="45"/>
      <c r="R131" s="87"/>
      <c r="S131" s="98"/>
      <c r="T131" s="98"/>
      <c r="U131" s="98"/>
      <c r="V131" s="98"/>
      <c r="X131" s="103"/>
      <c r="Y131" s="98">
        <v>1</v>
      </c>
      <c r="Z131" s="98"/>
      <c r="AA131" s="98"/>
      <c r="AB131" s="1">
        <f t="shared" si="1"/>
        <v>1</v>
      </c>
    </row>
    <row r="132" spans="1:28" s="1" customFormat="1" ht="33.75" x14ac:dyDescent="0.25">
      <c r="A132" s="67" t="s">
        <v>456</v>
      </c>
      <c r="B132" s="29" t="s">
        <v>22</v>
      </c>
      <c r="C132" s="35" t="s">
        <v>103</v>
      </c>
      <c r="D132" s="73" t="s">
        <v>457</v>
      </c>
      <c r="E132" s="43" t="s">
        <v>46</v>
      </c>
      <c r="F132" s="26"/>
      <c r="G132" s="4"/>
      <c r="H132" s="4"/>
      <c r="I132" s="4" t="s">
        <v>24</v>
      </c>
      <c r="J132" s="45"/>
      <c r="K132" s="26"/>
      <c r="L132" s="4"/>
      <c r="M132" s="45"/>
      <c r="N132" s="26"/>
      <c r="O132" s="4"/>
      <c r="P132" s="4"/>
      <c r="Q132" s="45"/>
      <c r="R132" s="87"/>
      <c r="S132" s="98"/>
      <c r="U132" s="98"/>
      <c r="V132" s="98"/>
      <c r="X132" s="103"/>
      <c r="Y132" s="98">
        <v>1</v>
      </c>
      <c r="Z132" s="103"/>
      <c r="AA132" s="103"/>
      <c r="AB132" s="1">
        <f t="shared" si="1"/>
        <v>1</v>
      </c>
    </row>
    <row r="133" spans="1:28" s="1" customFormat="1" ht="45" x14ac:dyDescent="0.25">
      <c r="A133" s="67" t="s">
        <v>458</v>
      </c>
      <c r="B133" s="29" t="s">
        <v>22</v>
      </c>
      <c r="C133" s="35" t="s">
        <v>103</v>
      </c>
      <c r="D133" s="73" t="s">
        <v>459</v>
      </c>
      <c r="E133" s="43" t="s">
        <v>400</v>
      </c>
      <c r="F133" s="26" t="s">
        <v>301</v>
      </c>
      <c r="G133" s="4"/>
      <c r="H133" s="4"/>
      <c r="I133" s="4"/>
      <c r="J133" s="45"/>
      <c r="K133" s="26"/>
      <c r="L133" s="4"/>
      <c r="M133" s="45"/>
      <c r="N133" s="26"/>
      <c r="O133" s="4" t="s">
        <v>301</v>
      </c>
      <c r="P133" s="4"/>
      <c r="Q133" s="45"/>
      <c r="R133" s="87"/>
      <c r="S133" s="98"/>
      <c r="T133" s="98">
        <v>1</v>
      </c>
      <c r="U133" s="98"/>
      <c r="V133" s="98"/>
      <c r="X133" s="103"/>
      <c r="Y133" s="103"/>
      <c r="Z133" s="103"/>
      <c r="AA133" s="103"/>
      <c r="AB133" s="1">
        <f t="shared" si="1"/>
        <v>1</v>
      </c>
    </row>
    <row r="134" spans="1:28" s="1" customFormat="1" ht="90" x14ac:dyDescent="0.25">
      <c r="A134" s="67" t="s">
        <v>460</v>
      </c>
      <c r="B134" s="29" t="s">
        <v>22</v>
      </c>
      <c r="C134" s="35" t="s">
        <v>103</v>
      </c>
      <c r="D134" s="75" t="s">
        <v>461</v>
      </c>
      <c r="E134" s="43" t="s">
        <v>46</v>
      </c>
      <c r="F134" s="26" t="s">
        <v>301</v>
      </c>
      <c r="G134" s="4"/>
      <c r="H134" s="4"/>
      <c r="I134" s="4"/>
      <c r="J134" s="45"/>
      <c r="K134" s="26"/>
      <c r="L134" s="4" t="s">
        <v>4</v>
      </c>
      <c r="M134" s="45"/>
      <c r="N134" s="26"/>
      <c r="O134" s="4"/>
      <c r="P134" s="4"/>
      <c r="Q134" s="45"/>
      <c r="R134" s="87"/>
      <c r="S134" s="98"/>
      <c r="T134" s="98">
        <v>1</v>
      </c>
      <c r="U134" s="98"/>
      <c r="V134" s="98"/>
      <c r="X134" s="103"/>
      <c r="Y134" s="103"/>
      <c r="Z134" s="103"/>
      <c r="AA134" s="103"/>
      <c r="AB134" s="1">
        <f t="shared" si="1"/>
        <v>1</v>
      </c>
    </row>
    <row r="135" spans="1:28" s="1" customFormat="1" ht="101.25" x14ac:dyDescent="0.25">
      <c r="A135" s="67" t="s">
        <v>462</v>
      </c>
      <c r="B135" s="29" t="s">
        <v>22</v>
      </c>
      <c r="C135" s="35" t="s">
        <v>103</v>
      </c>
      <c r="D135" s="73" t="s">
        <v>463</v>
      </c>
      <c r="E135" s="43" t="s">
        <v>46</v>
      </c>
      <c r="F135" s="26" t="s">
        <v>301</v>
      </c>
      <c r="G135" s="59"/>
      <c r="H135" s="4"/>
      <c r="I135" s="4"/>
      <c r="J135" s="45"/>
      <c r="K135" s="4" t="s">
        <v>14</v>
      </c>
      <c r="L135" s="4" t="s">
        <v>4</v>
      </c>
      <c r="M135" s="45"/>
      <c r="N135" s="26"/>
      <c r="O135" s="4"/>
      <c r="P135" s="4"/>
      <c r="Q135" s="45"/>
      <c r="R135" s="87"/>
      <c r="S135" s="98"/>
      <c r="T135" s="98">
        <v>1</v>
      </c>
      <c r="U135" s="98"/>
      <c r="V135" s="98"/>
      <c r="X135" s="103"/>
      <c r="Y135" s="103"/>
      <c r="Z135" s="103"/>
      <c r="AA135" s="103"/>
      <c r="AB135" s="1">
        <f t="shared" si="1"/>
        <v>1</v>
      </c>
    </row>
    <row r="136" spans="1:28" s="1" customFormat="1" ht="33.75" x14ac:dyDescent="0.25">
      <c r="A136" s="67" t="s">
        <v>124</v>
      </c>
      <c r="B136" s="29" t="s">
        <v>269</v>
      </c>
      <c r="C136" s="35" t="s">
        <v>943</v>
      </c>
      <c r="D136" s="75" t="s">
        <v>464</v>
      </c>
      <c r="E136" s="43" t="s">
        <v>46</v>
      </c>
      <c r="F136" s="26" t="s">
        <v>301</v>
      </c>
      <c r="G136" s="4"/>
      <c r="H136" s="4"/>
      <c r="I136" s="4" t="s">
        <v>309</v>
      </c>
      <c r="J136" s="45"/>
      <c r="K136" s="26"/>
      <c r="L136" s="4"/>
      <c r="M136" s="45"/>
      <c r="N136" s="26"/>
      <c r="O136" s="4"/>
      <c r="P136" s="4"/>
      <c r="Q136" s="45"/>
      <c r="R136" s="87"/>
      <c r="S136" s="98"/>
      <c r="T136" s="98">
        <v>1</v>
      </c>
      <c r="U136" s="98"/>
      <c r="V136" s="98"/>
      <c r="X136" s="103"/>
      <c r="Y136" s="103"/>
      <c r="Z136" s="103"/>
      <c r="AA136" s="103"/>
      <c r="AB136" s="1">
        <f t="shared" si="1"/>
        <v>1</v>
      </c>
    </row>
    <row r="137" spans="1:28" s="1" customFormat="1" ht="78.75" x14ac:dyDescent="0.25">
      <c r="A137" s="67" t="s">
        <v>125</v>
      </c>
      <c r="B137" s="29" t="s">
        <v>269</v>
      </c>
      <c r="C137" s="35"/>
      <c r="D137" s="75" t="s">
        <v>465</v>
      </c>
      <c r="E137" s="43" t="s">
        <v>46</v>
      </c>
      <c r="F137" s="26"/>
      <c r="G137" s="4"/>
      <c r="H137" s="4" t="s">
        <v>877</v>
      </c>
      <c r="I137" s="4"/>
      <c r="J137" s="45"/>
      <c r="K137" s="26"/>
      <c r="L137" s="4"/>
      <c r="M137" s="45"/>
      <c r="N137" s="26"/>
      <c r="O137" s="4"/>
      <c r="P137" s="4"/>
      <c r="Q137" s="45"/>
      <c r="R137" s="87"/>
      <c r="S137" s="98"/>
      <c r="T137" s="98"/>
      <c r="U137" s="98"/>
      <c r="V137" s="98"/>
      <c r="X137" s="103"/>
      <c r="Y137" s="98">
        <v>1</v>
      </c>
      <c r="Z137" s="103"/>
      <c r="AA137" s="103"/>
      <c r="AB137" s="1">
        <f t="shared" si="1"/>
        <v>1</v>
      </c>
    </row>
    <row r="138" spans="1:28" s="1" customFormat="1" ht="168.75" x14ac:dyDescent="0.25">
      <c r="A138" s="67" t="s">
        <v>126</v>
      </c>
      <c r="B138" s="29" t="s">
        <v>269</v>
      </c>
      <c r="C138" s="35" t="s">
        <v>963</v>
      </c>
      <c r="D138" s="75" t="s">
        <v>466</v>
      </c>
      <c r="E138" s="43" t="s">
        <v>46</v>
      </c>
      <c r="F138" s="26"/>
      <c r="G138" s="4"/>
      <c r="H138" s="4"/>
      <c r="I138" s="4" t="s">
        <v>309</v>
      </c>
      <c r="J138" s="45" t="s">
        <v>301</v>
      </c>
      <c r="K138" s="26"/>
      <c r="L138" s="4"/>
      <c r="M138" s="45"/>
      <c r="N138" s="26"/>
      <c r="O138" s="4"/>
      <c r="P138" s="4"/>
      <c r="Q138" s="45" t="s">
        <v>301</v>
      </c>
      <c r="R138" s="87"/>
      <c r="S138" s="98"/>
      <c r="U138" s="98"/>
      <c r="V138" s="98"/>
      <c r="X138" s="103"/>
      <c r="Y138" s="98">
        <v>1</v>
      </c>
      <c r="Z138" s="103"/>
      <c r="AA138" s="103"/>
      <c r="AB138" s="1">
        <f t="shared" si="1"/>
        <v>1</v>
      </c>
    </row>
    <row r="139" spans="1:28" s="1" customFormat="1" ht="56.25" x14ac:dyDescent="0.25">
      <c r="A139" s="67" t="s">
        <v>127</v>
      </c>
      <c r="B139" s="29" t="s">
        <v>269</v>
      </c>
      <c r="C139" s="35" t="s">
        <v>469</v>
      </c>
      <c r="D139" s="73" t="s">
        <v>467</v>
      </c>
      <c r="E139" s="43" t="s">
        <v>46</v>
      </c>
      <c r="F139" s="26" t="s">
        <v>301</v>
      </c>
      <c r="G139" s="4"/>
      <c r="H139" s="4"/>
      <c r="I139" s="4"/>
      <c r="J139" s="45"/>
      <c r="K139" s="26"/>
      <c r="L139" s="4"/>
      <c r="M139" s="45"/>
      <c r="N139" s="26"/>
      <c r="O139" s="4"/>
      <c r="P139" s="4"/>
      <c r="Q139" s="45"/>
      <c r="R139" s="87"/>
      <c r="S139" s="98"/>
      <c r="T139" s="98">
        <v>1</v>
      </c>
      <c r="U139" s="98"/>
      <c r="V139" s="98"/>
      <c r="X139" s="103"/>
      <c r="Y139" s="103"/>
      <c r="Z139" s="103"/>
      <c r="AA139" s="103"/>
      <c r="AB139" s="1">
        <f t="shared" si="1"/>
        <v>1</v>
      </c>
    </row>
    <row r="140" spans="1:28" s="1" customFormat="1" ht="67.5" x14ac:dyDescent="0.25">
      <c r="A140" s="67" t="s">
        <v>128</v>
      </c>
      <c r="B140" s="29" t="s">
        <v>269</v>
      </c>
      <c r="C140" s="35" t="s">
        <v>943</v>
      </c>
      <c r="D140" s="75" t="s">
        <v>468</v>
      </c>
      <c r="E140" s="43" t="s">
        <v>46</v>
      </c>
      <c r="F140" s="26" t="s">
        <v>301</v>
      </c>
      <c r="G140" s="4"/>
      <c r="H140" s="4"/>
      <c r="I140" s="4"/>
      <c r="J140" s="45"/>
      <c r="K140" s="26"/>
      <c r="L140" s="4" t="s">
        <v>4</v>
      </c>
      <c r="M140" s="45"/>
      <c r="N140" s="26"/>
      <c r="O140" s="4"/>
      <c r="P140" s="4"/>
      <c r="Q140" s="45"/>
      <c r="R140" s="87"/>
      <c r="S140" s="98"/>
      <c r="T140" s="98">
        <v>1</v>
      </c>
      <c r="U140" s="98"/>
      <c r="V140" s="98"/>
      <c r="X140" s="103"/>
      <c r="Y140" s="103"/>
      <c r="Z140" s="103"/>
      <c r="AA140" s="103"/>
      <c r="AB140" s="1">
        <f t="shared" si="1"/>
        <v>1</v>
      </c>
    </row>
    <row r="141" spans="1:28" s="1" customFormat="1" ht="101.25" x14ac:dyDescent="0.25">
      <c r="A141" s="67" t="s">
        <v>129</v>
      </c>
      <c r="B141" s="29" t="s">
        <v>269</v>
      </c>
      <c r="C141" s="35" t="s">
        <v>944</v>
      </c>
      <c r="D141" s="75" t="s">
        <v>470</v>
      </c>
      <c r="E141" s="43" t="s">
        <v>46</v>
      </c>
      <c r="F141" s="26" t="s">
        <v>301</v>
      </c>
      <c r="G141" s="4"/>
      <c r="H141" s="4"/>
      <c r="I141" s="4"/>
      <c r="J141" s="45"/>
      <c r="K141" s="26"/>
      <c r="L141" s="4" t="s">
        <v>4</v>
      </c>
      <c r="M141" s="45"/>
      <c r="N141" s="26"/>
      <c r="O141" s="4"/>
      <c r="P141" s="4"/>
      <c r="Q141" s="45"/>
      <c r="R141" s="87"/>
      <c r="S141" s="98"/>
      <c r="T141" s="98">
        <v>1</v>
      </c>
      <c r="U141" s="98"/>
      <c r="V141" s="98"/>
      <c r="X141" s="103"/>
      <c r="Y141" s="103"/>
      <c r="Z141" s="103"/>
      <c r="AA141" s="103"/>
      <c r="AB141" s="1">
        <f t="shared" si="1"/>
        <v>1</v>
      </c>
    </row>
    <row r="142" spans="1:28" s="1" customFormat="1" ht="96" customHeight="1" x14ac:dyDescent="0.25">
      <c r="A142" s="67" t="s">
        <v>472</v>
      </c>
      <c r="B142" s="29" t="s">
        <v>269</v>
      </c>
      <c r="C142" s="35" t="s">
        <v>945</v>
      </c>
      <c r="D142" s="73" t="s">
        <v>471</v>
      </c>
      <c r="E142" s="43" t="s">
        <v>46</v>
      </c>
      <c r="F142" s="26"/>
      <c r="G142" s="4"/>
      <c r="H142" s="4"/>
      <c r="I142" s="4" t="s">
        <v>679</v>
      </c>
      <c r="J142" s="45"/>
      <c r="K142" s="2" t="s">
        <v>473</v>
      </c>
      <c r="L142" s="4"/>
      <c r="M142" s="45"/>
      <c r="N142" s="26"/>
      <c r="O142" s="4"/>
      <c r="P142" s="4"/>
      <c r="Q142" s="45"/>
      <c r="R142" s="87"/>
      <c r="S142" s="98"/>
      <c r="T142" s="98"/>
      <c r="U142" s="98"/>
      <c r="V142" s="98"/>
      <c r="X142" s="103"/>
      <c r="Y142" s="98">
        <v>1</v>
      </c>
      <c r="Z142" s="103"/>
      <c r="AA142" s="98"/>
      <c r="AB142" s="1">
        <f t="shared" si="1"/>
        <v>1</v>
      </c>
    </row>
    <row r="143" spans="1:28" s="1" customFormat="1" ht="112.5" x14ac:dyDescent="0.25">
      <c r="A143" s="67" t="s">
        <v>131</v>
      </c>
      <c r="B143" s="29" t="s">
        <v>257</v>
      </c>
      <c r="C143" s="35" t="s">
        <v>130</v>
      </c>
      <c r="D143" s="75" t="s">
        <v>474</v>
      </c>
      <c r="E143" s="43" t="s">
        <v>46</v>
      </c>
      <c r="F143" s="26" t="s">
        <v>301</v>
      </c>
      <c r="G143" s="4"/>
      <c r="H143" s="4"/>
      <c r="I143" s="4"/>
      <c r="J143" s="45"/>
      <c r="K143" s="26"/>
      <c r="L143" s="4"/>
      <c r="M143" s="45"/>
      <c r="N143" s="26"/>
      <c r="O143" s="4"/>
      <c r="P143" s="4"/>
      <c r="Q143" s="45"/>
      <c r="R143" s="87"/>
      <c r="S143" s="98"/>
      <c r="T143" s="98">
        <v>1</v>
      </c>
      <c r="U143" s="98"/>
      <c r="V143" s="98"/>
      <c r="X143" s="103"/>
      <c r="Y143" s="103"/>
      <c r="Z143" s="103"/>
      <c r="AA143" s="103"/>
      <c r="AB143" s="1">
        <f t="shared" si="1"/>
        <v>1</v>
      </c>
    </row>
    <row r="144" spans="1:28" s="1" customFormat="1" ht="112.5" x14ac:dyDescent="0.25">
      <c r="A144" s="67" t="s">
        <v>132</v>
      </c>
      <c r="B144" s="29" t="s">
        <v>257</v>
      </c>
      <c r="C144" s="35" t="s">
        <v>130</v>
      </c>
      <c r="D144" s="75" t="s">
        <v>475</v>
      </c>
      <c r="E144" s="43" t="s">
        <v>46</v>
      </c>
      <c r="F144" s="26" t="s">
        <v>301</v>
      </c>
      <c r="G144" s="4"/>
      <c r="H144" s="4" t="s">
        <v>301</v>
      </c>
      <c r="I144" s="4"/>
      <c r="J144" s="45"/>
      <c r="K144" s="26"/>
      <c r="L144" s="4"/>
      <c r="M144" s="45"/>
      <c r="N144" s="26"/>
      <c r="O144" s="4"/>
      <c r="P144" s="4"/>
      <c r="Q144" s="45"/>
      <c r="R144" s="87"/>
      <c r="S144" s="98"/>
      <c r="T144" s="98">
        <v>1</v>
      </c>
      <c r="U144" s="98"/>
      <c r="V144" s="98"/>
      <c r="X144" s="103"/>
      <c r="Y144" s="103"/>
      <c r="Z144" s="103"/>
      <c r="AA144" s="103"/>
      <c r="AB144" s="1">
        <f t="shared" si="1"/>
        <v>1</v>
      </c>
    </row>
    <row r="145" spans="1:28" s="1" customFormat="1" ht="45" x14ac:dyDescent="0.25">
      <c r="A145" s="67" t="s">
        <v>133</v>
      </c>
      <c r="B145" s="29" t="s">
        <v>257</v>
      </c>
      <c r="C145" s="35" t="s">
        <v>130</v>
      </c>
      <c r="D145" s="75" t="s">
        <v>476</v>
      </c>
      <c r="E145" s="43" t="s">
        <v>46</v>
      </c>
      <c r="F145" s="26" t="s">
        <v>301</v>
      </c>
      <c r="G145" s="4"/>
      <c r="H145" s="4" t="s">
        <v>419</v>
      </c>
      <c r="I145" s="4" t="s">
        <v>477</v>
      </c>
      <c r="J145" s="45"/>
      <c r="K145" s="26"/>
      <c r="L145" s="4"/>
      <c r="M145" s="45"/>
      <c r="N145" s="26"/>
      <c r="O145" s="4"/>
      <c r="P145" s="4"/>
      <c r="Q145" s="45"/>
      <c r="R145" s="87"/>
      <c r="S145" s="98"/>
      <c r="T145" s="98">
        <v>1</v>
      </c>
      <c r="U145" s="98"/>
      <c r="V145" s="98"/>
      <c r="X145" s="103"/>
      <c r="Y145" s="103"/>
      <c r="Z145" s="103"/>
      <c r="AA145" s="103"/>
      <c r="AB145" s="1">
        <f t="shared" si="1"/>
        <v>1</v>
      </c>
    </row>
    <row r="146" spans="1:28" s="1" customFormat="1" ht="56.25" x14ac:dyDescent="0.25">
      <c r="A146" s="67" t="s">
        <v>134</v>
      </c>
      <c r="B146" s="29" t="s">
        <v>257</v>
      </c>
      <c r="C146" s="35" t="s">
        <v>130</v>
      </c>
      <c r="D146" s="73" t="s">
        <v>478</v>
      </c>
      <c r="E146" s="43" t="s">
        <v>479</v>
      </c>
      <c r="F146" s="26" t="s">
        <v>301</v>
      </c>
      <c r="G146" s="4"/>
      <c r="H146" s="4"/>
      <c r="I146" s="4"/>
      <c r="J146" s="45"/>
      <c r="K146" s="26"/>
      <c r="L146" s="4"/>
      <c r="M146" s="45"/>
      <c r="N146" s="26"/>
      <c r="O146" s="4"/>
      <c r="P146" s="4" t="s">
        <v>301</v>
      </c>
      <c r="Q146" s="45" t="s">
        <v>301</v>
      </c>
      <c r="R146" s="87"/>
      <c r="S146" s="98"/>
      <c r="T146" s="98">
        <v>1</v>
      </c>
      <c r="U146" s="98"/>
      <c r="V146" s="98"/>
      <c r="X146" s="103"/>
      <c r="Y146" s="103"/>
      <c r="Z146" s="103"/>
      <c r="AA146" s="103"/>
      <c r="AB146" s="1">
        <f t="shared" si="1"/>
        <v>1</v>
      </c>
    </row>
    <row r="147" spans="1:28" s="1" customFormat="1" ht="78.75" x14ac:dyDescent="0.25">
      <c r="A147" s="67" t="s">
        <v>135</v>
      </c>
      <c r="B147" s="29" t="s">
        <v>257</v>
      </c>
      <c r="C147" s="35" t="s">
        <v>969</v>
      </c>
      <c r="D147" s="73" t="s">
        <v>480</v>
      </c>
      <c r="E147" s="43" t="s">
        <v>46</v>
      </c>
      <c r="F147" s="26"/>
      <c r="G147" s="4" t="s">
        <v>14</v>
      </c>
      <c r="H147" s="4"/>
      <c r="I147" s="4"/>
      <c r="J147" s="45"/>
      <c r="K147" s="4" t="s">
        <v>14</v>
      </c>
      <c r="L147" s="4"/>
      <c r="M147" s="45"/>
      <c r="N147" s="26"/>
      <c r="O147" s="4"/>
      <c r="P147" s="4"/>
      <c r="Q147" s="45"/>
      <c r="R147" s="87"/>
      <c r="S147" s="98"/>
      <c r="T147" s="98">
        <v>1</v>
      </c>
      <c r="U147" s="98"/>
      <c r="V147" s="98"/>
      <c r="X147" s="103"/>
      <c r="Y147" s="103"/>
      <c r="Z147" s="103"/>
      <c r="AA147" s="103"/>
      <c r="AB147" s="1">
        <f t="shared" si="1"/>
        <v>1</v>
      </c>
    </row>
    <row r="148" spans="1:28" s="1" customFormat="1" ht="45" x14ac:dyDescent="0.25">
      <c r="A148" s="67" t="s">
        <v>481</v>
      </c>
      <c r="B148" s="29" t="s">
        <v>257</v>
      </c>
      <c r="C148" s="35" t="s">
        <v>130</v>
      </c>
      <c r="D148" s="75" t="s">
        <v>482</v>
      </c>
      <c r="E148" s="43" t="s">
        <v>46</v>
      </c>
      <c r="F148" s="26" t="s">
        <v>301</v>
      </c>
      <c r="G148" s="4"/>
      <c r="H148" s="4"/>
      <c r="I148" s="4"/>
      <c r="J148" s="45"/>
      <c r="K148" s="4" t="s">
        <v>14</v>
      </c>
      <c r="L148" s="4"/>
      <c r="M148" s="45"/>
      <c r="N148" s="26"/>
      <c r="O148" s="4"/>
      <c r="P148" s="4"/>
      <c r="Q148" s="45"/>
      <c r="R148" s="87"/>
      <c r="S148" s="98"/>
      <c r="T148" s="98">
        <v>1</v>
      </c>
      <c r="U148" s="98"/>
      <c r="V148" s="98"/>
      <c r="X148" s="103"/>
      <c r="Y148" s="103"/>
      <c r="Z148" s="103"/>
      <c r="AA148" s="103"/>
      <c r="AB148" s="1">
        <f t="shared" si="1"/>
        <v>1</v>
      </c>
    </row>
    <row r="149" spans="1:28" s="1" customFormat="1" ht="56.25" x14ac:dyDescent="0.25">
      <c r="A149" s="67" t="s">
        <v>136</v>
      </c>
      <c r="B149" s="29" t="s">
        <v>23</v>
      </c>
      <c r="C149" s="35" t="s">
        <v>103</v>
      </c>
      <c r="D149" s="73" t="s">
        <v>483</v>
      </c>
      <c r="E149" s="43" t="s">
        <v>46</v>
      </c>
      <c r="F149" s="26" t="s">
        <v>301</v>
      </c>
      <c r="G149" s="4"/>
      <c r="H149" s="4" t="s">
        <v>381</v>
      </c>
      <c r="I149" s="4" t="s">
        <v>24</v>
      </c>
      <c r="J149" s="45"/>
      <c r="K149" s="26"/>
      <c r="L149" s="4" t="s">
        <v>4</v>
      </c>
      <c r="M149" s="45"/>
      <c r="N149" s="26"/>
      <c r="O149" s="4"/>
      <c r="P149" s="4"/>
      <c r="Q149" s="45"/>
      <c r="R149" s="87"/>
      <c r="S149" s="98"/>
      <c r="T149" s="98">
        <v>1</v>
      </c>
      <c r="U149" s="98"/>
      <c r="V149" s="98"/>
      <c r="X149" s="103"/>
      <c r="Y149" s="103"/>
      <c r="Z149" s="103"/>
      <c r="AA149" s="103"/>
      <c r="AB149" s="1">
        <f t="shared" ref="AB149:AB214" si="2">SUM(S149:V149)+SUM(X149:AA149)</f>
        <v>1</v>
      </c>
    </row>
    <row r="150" spans="1:28" s="1" customFormat="1" ht="56.25" x14ac:dyDescent="0.25">
      <c r="A150" s="67" t="s">
        <v>137</v>
      </c>
      <c r="B150" s="29" t="s">
        <v>23</v>
      </c>
      <c r="C150" s="35" t="s">
        <v>103</v>
      </c>
      <c r="D150" s="73" t="s">
        <v>484</v>
      </c>
      <c r="E150" s="43" t="s">
        <v>46</v>
      </c>
      <c r="F150" s="26" t="s">
        <v>301</v>
      </c>
      <c r="G150" s="4"/>
      <c r="H150" s="4" t="s">
        <v>419</v>
      </c>
      <c r="I150" s="4" t="s">
        <v>24</v>
      </c>
      <c r="J150" s="45"/>
      <c r="K150" s="26"/>
      <c r="L150" s="4" t="s">
        <v>4</v>
      </c>
      <c r="M150" s="45"/>
      <c r="N150" s="26"/>
      <c r="O150" s="4"/>
      <c r="P150" s="4"/>
      <c r="Q150" s="45"/>
      <c r="R150" s="87"/>
      <c r="S150" s="98"/>
      <c r="T150" s="98">
        <v>1</v>
      </c>
      <c r="U150" s="98"/>
      <c r="V150" s="98"/>
      <c r="X150" s="103"/>
      <c r="Y150" s="103"/>
      <c r="Z150" s="103"/>
      <c r="AA150" s="103"/>
      <c r="AB150" s="1">
        <f t="shared" si="2"/>
        <v>1</v>
      </c>
    </row>
    <row r="151" spans="1:28" s="1" customFormat="1" ht="90" x14ac:dyDescent="0.25">
      <c r="A151" s="67" t="s">
        <v>138</v>
      </c>
      <c r="B151" s="29" t="s">
        <v>23</v>
      </c>
      <c r="C151" s="35" t="s">
        <v>103</v>
      </c>
      <c r="D151" s="73" t="s">
        <v>139</v>
      </c>
      <c r="E151" s="43" t="s">
        <v>46</v>
      </c>
      <c r="F151" s="26"/>
      <c r="G151" s="4"/>
      <c r="H151" s="4" t="s">
        <v>381</v>
      </c>
      <c r="I151" s="4" t="s">
        <v>24</v>
      </c>
      <c r="J151" s="45"/>
      <c r="K151" s="26"/>
      <c r="L151" s="4"/>
      <c r="M151" s="45"/>
      <c r="N151" s="26"/>
      <c r="O151" s="4"/>
      <c r="P151" s="4"/>
      <c r="Q151" s="45"/>
      <c r="R151" s="87"/>
      <c r="S151" s="98"/>
      <c r="T151" s="98"/>
      <c r="U151" s="98"/>
      <c r="V151" s="98"/>
      <c r="X151" s="103"/>
      <c r="Y151" s="98">
        <v>1</v>
      </c>
      <c r="Z151" s="103"/>
      <c r="AA151" s="98"/>
      <c r="AB151" s="1">
        <f t="shared" si="2"/>
        <v>1</v>
      </c>
    </row>
    <row r="152" spans="1:28" s="1" customFormat="1" ht="45" x14ac:dyDescent="0.25">
      <c r="A152" s="67" t="s">
        <v>140</v>
      </c>
      <c r="B152" s="29" t="s">
        <v>25</v>
      </c>
      <c r="C152" s="35" t="s">
        <v>966</v>
      </c>
      <c r="D152" s="75" t="s">
        <v>485</v>
      </c>
      <c r="E152" s="43" t="s">
        <v>46</v>
      </c>
      <c r="F152" s="26" t="s">
        <v>301</v>
      </c>
      <c r="G152" s="4"/>
      <c r="H152" s="4" t="s">
        <v>419</v>
      </c>
      <c r="I152" s="4"/>
      <c r="J152" s="45"/>
      <c r="K152" s="26"/>
      <c r="L152" s="4"/>
      <c r="M152" s="45"/>
      <c r="N152" s="26"/>
      <c r="O152" s="4"/>
      <c r="P152" s="4"/>
      <c r="Q152" s="45"/>
      <c r="R152" s="87"/>
      <c r="S152" s="98"/>
      <c r="T152" s="98">
        <v>1</v>
      </c>
      <c r="U152" s="98"/>
      <c r="V152" s="98"/>
      <c r="X152" s="103"/>
      <c r="Y152" s="103"/>
      <c r="Z152" s="103"/>
      <c r="AA152" s="103"/>
      <c r="AB152" s="1">
        <f t="shared" si="2"/>
        <v>1</v>
      </c>
    </row>
    <row r="153" spans="1:28" s="1" customFormat="1" ht="45" x14ac:dyDescent="0.25">
      <c r="A153" s="67" t="s">
        <v>141</v>
      </c>
      <c r="B153" s="29" t="s">
        <v>25</v>
      </c>
      <c r="C153" s="35" t="s">
        <v>45</v>
      </c>
      <c r="D153" s="75" t="s">
        <v>487</v>
      </c>
      <c r="E153" s="43" t="s">
        <v>46</v>
      </c>
      <c r="F153" s="26" t="s">
        <v>301</v>
      </c>
      <c r="G153" s="4"/>
      <c r="H153" s="4" t="s">
        <v>486</v>
      </c>
      <c r="I153" s="4"/>
      <c r="J153" s="45"/>
      <c r="K153" s="26"/>
      <c r="L153" s="4"/>
      <c r="M153" s="45"/>
      <c r="N153" s="26"/>
      <c r="O153" s="4"/>
      <c r="P153" s="4"/>
      <c r="Q153" s="45"/>
      <c r="R153" s="87"/>
      <c r="S153" s="98"/>
      <c r="T153" s="98">
        <v>1</v>
      </c>
      <c r="U153" s="98"/>
      <c r="V153" s="98"/>
      <c r="X153" s="103"/>
      <c r="Y153" s="103"/>
      <c r="Z153" s="103"/>
      <c r="AA153" s="103"/>
      <c r="AB153" s="1">
        <f t="shared" si="2"/>
        <v>1</v>
      </c>
    </row>
    <row r="154" spans="1:28" s="1" customFormat="1" ht="45" x14ac:dyDescent="0.25">
      <c r="A154" s="67" t="s">
        <v>142</v>
      </c>
      <c r="B154" s="29" t="s">
        <v>25</v>
      </c>
      <c r="C154" s="35" t="s">
        <v>663</v>
      </c>
      <c r="D154" s="75" t="s">
        <v>488</v>
      </c>
      <c r="E154" s="43" t="s">
        <v>46</v>
      </c>
      <c r="F154" s="26" t="s">
        <v>301</v>
      </c>
      <c r="G154" s="4"/>
      <c r="H154" s="4" t="s">
        <v>486</v>
      </c>
      <c r="I154" s="4"/>
      <c r="J154" s="45"/>
      <c r="K154" s="26"/>
      <c r="L154" s="4"/>
      <c r="M154" s="45"/>
      <c r="N154" s="26"/>
      <c r="O154" s="4"/>
      <c r="P154" s="4"/>
      <c r="Q154" s="45"/>
      <c r="R154" s="87"/>
      <c r="S154" s="98"/>
      <c r="T154" s="98">
        <v>1</v>
      </c>
      <c r="U154" s="98"/>
      <c r="V154" s="98"/>
      <c r="X154" s="103"/>
      <c r="Y154" s="103"/>
      <c r="Z154" s="103"/>
      <c r="AA154" s="103"/>
      <c r="AB154" s="1">
        <f t="shared" si="2"/>
        <v>1</v>
      </c>
    </row>
    <row r="155" spans="1:28" s="1" customFormat="1" ht="156.75" customHeight="1" x14ac:dyDescent="0.25">
      <c r="A155" s="118" t="s">
        <v>143</v>
      </c>
      <c r="B155" s="29" t="s">
        <v>270</v>
      </c>
      <c r="C155" s="35" t="s">
        <v>714</v>
      </c>
      <c r="D155" s="73" t="s">
        <v>489</v>
      </c>
      <c r="E155" s="43" t="s">
        <v>46</v>
      </c>
      <c r="F155" s="26"/>
      <c r="G155" s="4"/>
      <c r="H155" s="4" t="s">
        <v>419</v>
      </c>
      <c r="I155" s="4" t="s">
        <v>26</v>
      </c>
      <c r="J155" s="45"/>
      <c r="K155" s="26"/>
      <c r="L155" s="4"/>
      <c r="M155" s="45"/>
      <c r="N155" s="26"/>
      <c r="O155" s="4"/>
      <c r="P155" s="4"/>
      <c r="Q155" s="45"/>
      <c r="R155" s="87"/>
      <c r="S155" s="98"/>
      <c r="T155" s="98"/>
      <c r="U155" s="98"/>
      <c r="V155" s="98"/>
      <c r="X155" s="103"/>
      <c r="Y155" s="98">
        <v>1</v>
      </c>
      <c r="Z155" s="103"/>
      <c r="AA155" s="98"/>
      <c r="AB155" s="1">
        <f t="shared" si="2"/>
        <v>1</v>
      </c>
    </row>
    <row r="156" spans="1:28" s="1" customFormat="1" ht="67.5" x14ac:dyDescent="0.25">
      <c r="A156" s="67" t="s">
        <v>144</v>
      </c>
      <c r="B156" s="29" t="s">
        <v>271</v>
      </c>
      <c r="C156" s="35" t="s">
        <v>54</v>
      </c>
      <c r="D156" s="73" t="s">
        <v>145</v>
      </c>
      <c r="E156" s="35" t="s">
        <v>46</v>
      </c>
      <c r="F156" s="26"/>
      <c r="G156" s="4"/>
      <c r="H156" s="4" t="s">
        <v>381</v>
      </c>
      <c r="I156" s="4" t="s">
        <v>9</v>
      </c>
      <c r="J156" s="45"/>
      <c r="K156" s="26"/>
      <c r="L156" s="4"/>
      <c r="M156" s="45"/>
      <c r="N156" s="26"/>
      <c r="O156" s="4"/>
      <c r="P156" s="4"/>
      <c r="Q156" s="45"/>
      <c r="R156" s="87"/>
      <c r="S156" s="98"/>
      <c r="U156" s="98"/>
      <c r="V156" s="98"/>
      <c r="X156" s="103"/>
      <c r="Y156" s="98">
        <v>1</v>
      </c>
      <c r="Z156" s="103"/>
      <c r="AA156" s="103"/>
      <c r="AB156" s="1">
        <f t="shared" si="2"/>
        <v>1</v>
      </c>
    </row>
    <row r="157" spans="1:28" s="1" customFormat="1" ht="56.25" x14ac:dyDescent="0.25">
      <c r="A157" s="67" t="s">
        <v>146</v>
      </c>
      <c r="B157" s="29" t="s">
        <v>271</v>
      </c>
      <c r="C157" s="35" t="s">
        <v>948</v>
      </c>
      <c r="D157" s="73" t="s">
        <v>147</v>
      </c>
      <c r="E157" s="43" t="s">
        <v>46</v>
      </c>
      <c r="F157" s="26"/>
      <c r="G157" s="4"/>
      <c r="H157" s="4" t="s">
        <v>381</v>
      </c>
      <c r="I157" s="4" t="s">
        <v>28</v>
      </c>
      <c r="J157" s="45"/>
      <c r="K157" s="26"/>
      <c r="L157" s="4"/>
      <c r="M157" s="45"/>
      <c r="N157" s="26"/>
      <c r="O157" s="4"/>
      <c r="P157" s="4"/>
      <c r="Q157" s="45"/>
      <c r="R157" s="87"/>
      <c r="S157" s="98"/>
      <c r="T157" s="98"/>
      <c r="U157" s="98"/>
      <c r="V157" s="98"/>
      <c r="X157" s="103"/>
      <c r="Y157" s="98">
        <v>1</v>
      </c>
      <c r="Z157" s="103"/>
      <c r="AA157" s="98"/>
      <c r="AB157" s="1">
        <f t="shared" si="2"/>
        <v>1</v>
      </c>
    </row>
    <row r="158" spans="1:28" s="1" customFormat="1" ht="56.25" x14ac:dyDescent="0.25">
      <c r="A158" s="67" t="s">
        <v>148</v>
      </c>
      <c r="B158" s="29" t="s">
        <v>271</v>
      </c>
      <c r="C158" s="35" t="s">
        <v>948</v>
      </c>
      <c r="D158" s="73" t="s">
        <v>149</v>
      </c>
      <c r="E158" s="43" t="s">
        <v>46</v>
      </c>
      <c r="F158" s="26"/>
      <c r="G158" s="4"/>
      <c r="H158" s="4" t="s">
        <v>381</v>
      </c>
      <c r="I158" s="4" t="s">
        <v>28</v>
      </c>
      <c r="J158" s="45"/>
      <c r="K158" s="26"/>
      <c r="L158" s="4"/>
      <c r="M158" s="45"/>
      <c r="N158" s="26"/>
      <c r="O158" s="4"/>
      <c r="P158" s="4"/>
      <c r="Q158" s="45"/>
      <c r="R158" s="87"/>
      <c r="S158" s="98"/>
      <c r="T158" s="98"/>
      <c r="U158" s="98"/>
      <c r="V158" s="98"/>
      <c r="X158" s="103"/>
      <c r="Y158" s="103">
        <v>1</v>
      </c>
      <c r="Z158" s="103"/>
      <c r="AA158" s="98"/>
      <c r="AB158" s="1">
        <f t="shared" si="2"/>
        <v>1</v>
      </c>
    </row>
    <row r="159" spans="1:28" s="1" customFormat="1" ht="45" x14ac:dyDescent="0.25">
      <c r="A159" s="67" t="s">
        <v>150</v>
      </c>
      <c r="B159" s="29" t="s">
        <v>27</v>
      </c>
      <c r="C159" s="35" t="s">
        <v>948</v>
      </c>
      <c r="D159" s="73" t="s">
        <v>151</v>
      </c>
      <c r="E159" s="43" t="s">
        <v>46</v>
      </c>
      <c r="F159" s="26"/>
      <c r="G159" s="4"/>
      <c r="H159" s="4" t="s">
        <v>381</v>
      </c>
      <c r="I159" s="4" t="s">
        <v>28</v>
      </c>
      <c r="J159" s="45"/>
      <c r="K159" s="26"/>
      <c r="L159" s="4"/>
      <c r="M159" s="45"/>
      <c r="N159" s="26"/>
      <c r="O159" s="4"/>
      <c r="P159" s="4"/>
      <c r="Q159" s="45"/>
      <c r="R159" s="87"/>
      <c r="S159" s="98"/>
      <c r="U159" s="98"/>
      <c r="V159" s="98"/>
      <c r="X159" s="103"/>
      <c r="Y159" s="98">
        <v>1</v>
      </c>
      <c r="Z159" s="103"/>
      <c r="AA159" s="103"/>
      <c r="AB159" s="1">
        <f t="shared" si="2"/>
        <v>1</v>
      </c>
    </row>
    <row r="160" spans="1:28" s="1" customFormat="1" ht="22.5" x14ac:dyDescent="0.25">
      <c r="A160" s="67" t="s">
        <v>152</v>
      </c>
      <c r="B160" s="29" t="s">
        <v>27</v>
      </c>
      <c r="C160" s="35" t="s">
        <v>948</v>
      </c>
      <c r="D160" s="75" t="s">
        <v>490</v>
      </c>
      <c r="E160" s="43" t="s">
        <v>400</v>
      </c>
      <c r="F160" s="26" t="s">
        <v>301</v>
      </c>
      <c r="G160" s="4"/>
      <c r="H160" s="4"/>
      <c r="I160" s="4"/>
      <c r="J160" s="45"/>
      <c r="K160" s="26"/>
      <c r="L160" s="4"/>
      <c r="M160" s="45"/>
      <c r="N160" s="26"/>
      <c r="O160" s="4" t="s">
        <v>301</v>
      </c>
      <c r="P160" s="4"/>
      <c r="Q160" s="45"/>
      <c r="R160" s="87"/>
      <c r="S160" s="98"/>
      <c r="T160" s="98">
        <v>1</v>
      </c>
      <c r="U160" s="98"/>
      <c r="V160" s="98"/>
      <c r="X160" s="103"/>
      <c r="Y160" s="103"/>
      <c r="Z160" s="103"/>
      <c r="AA160" s="103"/>
      <c r="AB160" s="1">
        <f t="shared" si="2"/>
        <v>1</v>
      </c>
    </row>
    <row r="161" spans="1:28" s="1" customFormat="1" ht="45" x14ac:dyDescent="0.25">
      <c r="A161" s="67" t="s">
        <v>153</v>
      </c>
      <c r="B161" s="29" t="s">
        <v>272</v>
      </c>
      <c r="C161" s="35" t="s">
        <v>953</v>
      </c>
      <c r="D161" s="73" t="s">
        <v>491</v>
      </c>
      <c r="E161" s="43" t="s">
        <v>46</v>
      </c>
      <c r="F161" s="26"/>
      <c r="G161" s="4"/>
      <c r="H161" s="4" t="s">
        <v>419</v>
      </c>
      <c r="I161" s="4" t="s">
        <v>11</v>
      </c>
      <c r="J161" s="45"/>
      <c r="K161" s="26"/>
      <c r="L161" s="4"/>
      <c r="M161" s="45"/>
      <c r="N161" s="26"/>
      <c r="O161" s="4"/>
      <c r="P161" s="4"/>
      <c r="Q161" s="45"/>
      <c r="R161" s="87"/>
      <c r="S161" s="98"/>
      <c r="U161" s="98"/>
      <c r="V161" s="98"/>
      <c r="X161" s="103"/>
      <c r="Y161" s="98">
        <v>1</v>
      </c>
      <c r="Z161" s="103"/>
      <c r="AA161" s="103"/>
      <c r="AB161" s="1">
        <f t="shared" si="2"/>
        <v>1</v>
      </c>
    </row>
    <row r="162" spans="1:28" s="1" customFormat="1" ht="67.5" x14ac:dyDescent="0.25">
      <c r="A162" s="67" t="s">
        <v>154</v>
      </c>
      <c r="B162" s="29" t="s">
        <v>272</v>
      </c>
      <c r="C162" s="35" t="s">
        <v>953</v>
      </c>
      <c r="D162" s="73" t="s">
        <v>492</v>
      </c>
      <c r="E162" s="43" t="s">
        <v>46</v>
      </c>
      <c r="F162" s="26"/>
      <c r="G162" s="4"/>
      <c r="H162" s="4" t="s">
        <v>381</v>
      </c>
      <c r="I162" s="4" t="s">
        <v>28</v>
      </c>
      <c r="J162" s="45"/>
      <c r="K162" s="26"/>
      <c r="L162" s="4"/>
      <c r="M162" s="45"/>
      <c r="N162" s="26"/>
      <c r="O162" s="4"/>
      <c r="P162" s="4"/>
      <c r="Q162" s="45"/>
      <c r="R162" s="87"/>
      <c r="S162" s="98"/>
      <c r="T162" s="98"/>
      <c r="U162" s="98"/>
      <c r="V162" s="98"/>
      <c r="X162" s="103"/>
      <c r="Y162" s="98">
        <v>1</v>
      </c>
      <c r="Z162" s="103"/>
      <c r="AA162" s="98"/>
      <c r="AB162" s="1">
        <f t="shared" si="2"/>
        <v>1</v>
      </c>
    </row>
    <row r="163" spans="1:28" s="1" customFormat="1" ht="45" x14ac:dyDescent="0.25">
      <c r="A163" s="67" t="s">
        <v>155</v>
      </c>
      <c r="B163" s="29" t="s">
        <v>272</v>
      </c>
      <c r="C163" s="35" t="s">
        <v>946</v>
      </c>
      <c r="D163" s="75" t="s">
        <v>493</v>
      </c>
      <c r="E163" s="43" t="s">
        <v>46</v>
      </c>
      <c r="F163" s="26" t="s">
        <v>301</v>
      </c>
      <c r="G163" s="4"/>
      <c r="H163" s="4" t="s">
        <v>381</v>
      </c>
      <c r="I163" s="4"/>
      <c r="J163" s="45"/>
      <c r="K163" s="26"/>
      <c r="L163" s="4" t="s">
        <v>4</v>
      </c>
      <c r="M163" s="45"/>
      <c r="N163" s="26"/>
      <c r="O163" s="4"/>
      <c r="P163" s="4"/>
      <c r="Q163" s="45"/>
      <c r="R163" s="87"/>
      <c r="S163" s="98"/>
      <c r="T163" s="98">
        <v>1</v>
      </c>
      <c r="U163" s="98"/>
      <c r="V163" s="98"/>
      <c r="X163" s="103"/>
      <c r="Y163" s="103"/>
      <c r="Z163" s="103"/>
      <c r="AA163" s="103"/>
      <c r="AB163" s="1">
        <f t="shared" si="2"/>
        <v>1</v>
      </c>
    </row>
    <row r="164" spans="1:28" s="1" customFormat="1" ht="67.5" x14ac:dyDescent="0.25">
      <c r="A164" s="67" t="s">
        <v>156</v>
      </c>
      <c r="B164" s="29" t="s">
        <v>272</v>
      </c>
      <c r="C164" s="35" t="s">
        <v>946</v>
      </c>
      <c r="D164" s="117" t="s">
        <v>494</v>
      </c>
      <c r="E164" s="43" t="s">
        <v>46</v>
      </c>
      <c r="F164" s="26" t="s">
        <v>301</v>
      </c>
      <c r="G164" s="4"/>
      <c r="H164" s="4"/>
      <c r="I164" s="4"/>
      <c r="J164" s="45"/>
      <c r="K164" s="26"/>
      <c r="L164" s="4" t="s">
        <v>4</v>
      </c>
      <c r="M164" s="45"/>
      <c r="N164" s="26"/>
      <c r="O164" s="4"/>
      <c r="P164" s="4"/>
      <c r="Q164" s="45"/>
      <c r="R164" s="87"/>
      <c r="S164" s="98"/>
      <c r="T164" s="98">
        <v>1</v>
      </c>
      <c r="U164" s="98"/>
      <c r="V164" s="98"/>
      <c r="X164" s="103"/>
      <c r="Y164" s="103"/>
      <c r="Z164" s="103"/>
      <c r="AA164" s="103"/>
      <c r="AB164" s="1">
        <f t="shared" si="2"/>
        <v>1</v>
      </c>
    </row>
    <row r="165" spans="1:28" s="1" customFormat="1" ht="112.5" x14ac:dyDescent="0.25">
      <c r="A165" s="67" t="s">
        <v>157</v>
      </c>
      <c r="B165" s="29" t="s">
        <v>272</v>
      </c>
      <c r="C165" s="35" t="s">
        <v>946</v>
      </c>
      <c r="D165" s="117" t="s">
        <v>495</v>
      </c>
      <c r="E165" s="43" t="s">
        <v>46</v>
      </c>
      <c r="F165" s="26" t="s">
        <v>301</v>
      </c>
      <c r="G165" s="4"/>
      <c r="H165" s="4"/>
      <c r="I165" s="4"/>
      <c r="J165" s="45"/>
      <c r="K165" s="26"/>
      <c r="L165" s="4" t="s">
        <v>4</v>
      </c>
      <c r="M165" s="45"/>
      <c r="N165" s="26"/>
      <c r="O165" s="4"/>
      <c r="P165" s="4"/>
      <c r="Q165" s="45"/>
      <c r="R165" s="87"/>
      <c r="S165" s="98"/>
      <c r="T165" s="98">
        <v>1</v>
      </c>
      <c r="U165" s="98"/>
      <c r="V165" s="98"/>
      <c r="X165" s="103"/>
      <c r="Y165" s="103"/>
      <c r="Z165" s="103"/>
      <c r="AA165" s="103"/>
      <c r="AB165" s="1">
        <f t="shared" si="2"/>
        <v>1</v>
      </c>
    </row>
    <row r="166" spans="1:28" s="1" customFormat="1" ht="45" x14ac:dyDescent="0.25">
      <c r="A166" s="67" t="s">
        <v>158</v>
      </c>
      <c r="B166" s="29" t="s">
        <v>272</v>
      </c>
      <c r="C166" s="35" t="s">
        <v>990</v>
      </c>
      <c r="D166" s="123" t="s">
        <v>496</v>
      </c>
      <c r="E166" s="119" t="s">
        <v>497</v>
      </c>
      <c r="F166" s="26" t="s">
        <v>301</v>
      </c>
      <c r="G166" s="4"/>
      <c r="H166" s="4"/>
      <c r="I166" s="4"/>
      <c r="J166" s="45"/>
      <c r="K166" s="26"/>
      <c r="L166" s="4"/>
      <c r="M166" s="45"/>
      <c r="N166" s="26"/>
      <c r="O166" s="26" t="s">
        <v>301</v>
      </c>
      <c r="P166" s="26" t="s">
        <v>301</v>
      </c>
      <c r="Q166" s="45"/>
      <c r="R166" s="87"/>
      <c r="S166" s="98">
        <v>1</v>
      </c>
      <c r="T166" s="98"/>
      <c r="U166" s="98"/>
      <c r="V166" s="98"/>
      <c r="X166" s="103"/>
      <c r="Y166" s="103"/>
      <c r="Z166" s="103"/>
      <c r="AA166" s="103"/>
      <c r="AB166" s="1">
        <f t="shared" si="2"/>
        <v>1</v>
      </c>
    </row>
    <row r="167" spans="1:28" s="1" customFormat="1" ht="67.5" x14ac:dyDescent="0.25">
      <c r="A167" s="67" t="s">
        <v>499</v>
      </c>
      <c r="B167" s="29" t="s">
        <v>272</v>
      </c>
      <c r="C167" s="35" t="s">
        <v>946</v>
      </c>
      <c r="D167" s="79" t="s">
        <v>498</v>
      </c>
      <c r="E167" s="43" t="s">
        <v>46</v>
      </c>
      <c r="F167" s="26" t="s">
        <v>301</v>
      </c>
      <c r="G167" s="4"/>
      <c r="H167" s="4"/>
      <c r="I167" s="4"/>
      <c r="J167" s="45"/>
      <c r="K167" s="26"/>
      <c r="L167" s="4" t="s">
        <v>4</v>
      </c>
      <c r="M167" s="45"/>
      <c r="N167" s="26"/>
      <c r="O167" s="26"/>
      <c r="P167" s="26"/>
      <c r="Q167" s="45"/>
      <c r="R167" s="87"/>
      <c r="S167" s="98"/>
      <c r="T167" s="98">
        <v>1</v>
      </c>
      <c r="U167" s="98"/>
      <c r="V167" s="98"/>
      <c r="X167" s="103"/>
      <c r="Y167" s="103"/>
      <c r="Z167" s="103"/>
      <c r="AA167" s="103"/>
      <c r="AB167" s="1">
        <f t="shared" si="2"/>
        <v>1</v>
      </c>
    </row>
    <row r="168" spans="1:28" s="1" customFormat="1" ht="68.25" customHeight="1" x14ac:dyDescent="0.25">
      <c r="A168" s="67" t="s">
        <v>159</v>
      </c>
      <c r="B168" s="29" t="s">
        <v>256</v>
      </c>
      <c r="C168" s="35" t="s">
        <v>955</v>
      </c>
      <c r="D168" s="73" t="s">
        <v>500</v>
      </c>
      <c r="E168" s="43" t="s">
        <v>46</v>
      </c>
      <c r="F168" s="26"/>
      <c r="G168" s="4"/>
      <c r="H168" s="4" t="s">
        <v>381</v>
      </c>
      <c r="I168" s="4" t="s">
        <v>501</v>
      </c>
      <c r="J168" s="45"/>
      <c r="K168" s="26"/>
      <c r="L168" s="4"/>
      <c r="M168" s="45"/>
      <c r="N168" s="26"/>
      <c r="O168" s="4"/>
      <c r="P168" s="4"/>
      <c r="Q168" s="45"/>
      <c r="R168" s="88"/>
      <c r="S168" s="98"/>
      <c r="T168" s="98"/>
      <c r="U168" s="98"/>
      <c r="V168" s="98"/>
      <c r="X168" s="103"/>
      <c r="Y168" s="98">
        <v>1</v>
      </c>
      <c r="Z168" s="103"/>
      <c r="AA168" s="103"/>
      <c r="AB168" s="1">
        <f t="shared" si="2"/>
        <v>1</v>
      </c>
    </row>
    <row r="169" spans="1:28" s="1" customFormat="1" ht="45" x14ac:dyDescent="0.25">
      <c r="A169" s="67" t="s">
        <v>160</v>
      </c>
      <c r="B169" s="29" t="s">
        <v>256</v>
      </c>
      <c r="C169" s="35" t="s">
        <v>54</v>
      </c>
      <c r="D169" s="73" t="s">
        <v>161</v>
      </c>
      <c r="E169" s="43" t="s">
        <v>46</v>
      </c>
      <c r="F169" s="26"/>
      <c r="G169" s="4"/>
      <c r="H169" s="4"/>
      <c r="I169" s="4" t="s">
        <v>7</v>
      </c>
      <c r="J169" s="45"/>
      <c r="K169" s="26"/>
      <c r="L169" s="4"/>
      <c r="M169" s="45"/>
      <c r="N169" s="26"/>
      <c r="O169" s="4"/>
      <c r="P169" s="4"/>
      <c r="Q169" s="45"/>
      <c r="R169" s="87"/>
      <c r="S169" s="98"/>
      <c r="U169" s="98"/>
      <c r="V169" s="98"/>
      <c r="X169" s="103"/>
      <c r="Y169" s="98">
        <v>1</v>
      </c>
      <c r="Z169" s="103"/>
      <c r="AA169" s="103"/>
      <c r="AB169" s="1">
        <f t="shared" si="2"/>
        <v>1</v>
      </c>
    </row>
    <row r="170" spans="1:28" s="1" customFormat="1" ht="45" x14ac:dyDescent="0.25">
      <c r="A170" s="67" t="s">
        <v>162</v>
      </c>
      <c r="B170" s="29" t="s">
        <v>256</v>
      </c>
      <c r="C170" s="35" t="s">
        <v>991</v>
      </c>
      <c r="D170" s="78" t="s">
        <v>502</v>
      </c>
      <c r="E170" s="119" t="s">
        <v>253</v>
      </c>
      <c r="F170" s="26" t="s">
        <v>301</v>
      </c>
      <c r="G170" s="4"/>
      <c r="H170" s="4"/>
      <c r="I170" s="4"/>
      <c r="J170" s="45"/>
      <c r="K170" s="26"/>
      <c r="L170" s="4"/>
      <c r="M170" s="45"/>
      <c r="N170" s="26"/>
      <c r="O170" s="4"/>
      <c r="P170" s="26" t="s">
        <v>301</v>
      </c>
      <c r="Q170" s="45"/>
      <c r="R170" s="88"/>
      <c r="S170" s="98">
        <v>1</v>
      </c>
      <c r="T170" s="98"/>
      <c r="U170" s="98"/>
      <c r="V170" s="98"/>
      <c r="X170" s="103"/>
      <c r="Y170" s="103"/>
      <c r="Z170" s="103"/>
      <c r="AA170" s="103"/>
      <c r="AB170" s="1">
        <f t="shared" si="2"/>
        <v>1</v>
      </c>
    </row>
    <row r="171" spans="1:28" s="1" customFormat="1" ht="33.75" x14ac:dyDescent="0.25">
      <c r="A171" s="118" t="s">
        <v>163</v>
      </c>
      <c r="B171" s="30" t="s">
        <v>277</v>
      </c>
      <c r="C171" s="120" t="s">
        <v>893</v>
      </c>
      <c r="D171" s="121" t="s">
        <v>503</v>
      </c>
      <c r="E171" s="43" t="s">
        <v>46</v>
      </c>
      <c r="F171" s="26" t="s">
        <v>301</v>
      </c>
      <c r="G171" s="4"/>
      <c r="H171" s="4" t="s">
        <v>419</v>
      </c>
      <c r="I171" s="4"/>
      <c r="J171" s="45"/>
      <c r="K171" s="26"/>
      <c r="L171" s="4"/>
      <c r="M171" s="45"/>
      <c r="N171" s="26"/>
      <c r="O171" s="4"/>
      <c r="P171" s="4"/>
      <c r="Q171" s="45"/>
      <c r="R171" s="87"/>
      <c r="S171" s="98"/>
      <c r="T171" s="98"/>
      <c r="U171" s="98">
        <v>1</v>
      </c>
      <c r="V171" s="98"/>
      <c r="X171" s="103"/>
      <c r="Y171" s="103"/>
      <c r="Z171" s="103"/>
      <c r="AA171" s="103"/>
      <c r="AB171" s="1">
        <f t="shared" si="2"/>
        <v>1</v>
      </c>
    </row>
    <row r="172" spans="1:28" s="1" customFormat="1" ht="33.75" x14ac:dyDescent="0.25">
      <c r="A172" s="118" t="s">
        <v>165</v>
      </c>
      <c r="B172" s="30" t="s">
        <v>277</v>
      </c>
      <c r="C172" s="120" t="s">
        <v>893</v>
      </c>
      <c r="D172" s="40" t="s">
        <v>166</v>
      </c>
      <c r="E172" s="43" t="s">
        <v>46</v>
      </c>
      <c r="F172" s="26" t="s">
        <v>301</v>
      </c>
      <c r="G172" s="4"/>
      <c r="H172" s="4"/>
      <c r="I172" s="4" t="s">
        <v>7</v>
      </c>
      <c r="J172" s="45"/>
      <c r="K172" s="26"/>
      <c r="L172" s="4"/>
      <c r="M172" s="45"/>
      <c r="N172" s="26"/>
      <c r="O172" s="4"/>
      <c r="P172" s="4"/>
      <c r="Q172" s="45" t="s">
        <v>301</v>
      </c>
      <c r="R172" s="87"/>
      <c r="S172" s="98"/>
      <c r="T172" s="98"/>
      <c r="U172" s="98">
        <v>1</v>
      </c>
      <c r="V172" s="98"/>
      <c r="X172" s="103"/>
      <c r="Y172" s="103"/>
      <c r="Z172" s="103"/>
      <c r="AA172" s="103"/>
      <c r="AB172" s="1">
        <f t="shared" si="2"/>
        <v>1</v>
      </c>
    </row>
    <row r="173" spans="1:28" s="1" customFormat="1" ht="81.75" customHeight="1" x14ac:dyDescent="0.25">
      <c r="A173" s="118" t="s">
        <v>964</v>
      </c>
      <c r="B173" s="30" t="s">
        <v>277</v>
      </c>
      <c r="C173" s="35" t="s">
        <v>893</v>
      </c>
      <c r="D173" s="73" t="s">
        <v>965</v>
      </c>
      <c r="E173" s="43" t="s">
        <v>46</v>
      </c>
      <c r="F173" s="26" t="s">
        <v>301</v>
      </c>
      <c r="G173" s="4"/>
      <c r="H173" s="4"/>
      <c r="I173" s="4"/>
      <c r="J173" s="45"/>
      <c r="K173" s="26"/>
      <c r="L173" s="4"/>
      <c r="M173" s="45"/>
      <c r="N173" s="26"/>
      <c r="O173" s="4"/>
      <c r="P173" s="4"/>
      <c r="Q173" s="45" t="s">
        <v>301</v>
      </c>
      <c r="R173" s="87"/>
      <c r="S173" s="98"/>
      <c r="T173" s="98">
        <v>1</v>
      </c>
      <c r="U173" s="98"/>
      <c r="V173" s="98"/>
      <c r="X173" s="103"/>
      <c r="Y173" s="103"/>
      <c r="Z173" s="103"/>
      <c r="AA173" s="103"/>
      <c r="AB173" s="1">
        <f t="shared" si="2"/>
        <v>1</v>
      </c>
    </row>
    <row r="174" spans="1:28" s="1" customFormat="1" ht="135" x14ac:dyDescent="0.25">
      <c r="A174" s="67" t="s">
        <v>167</v>
      </c>
      <c r="B174" s="31" t="s">
        <v>29</v>
      </c>
      <c r="C174" s="35" t="s">
        <v>949</v>
      </c>
      <c r="D174" s="75" t="s">
        <v>504</v>
      </c>
      <c r="E174" s="43" t="s">
        <v>46</v>
      </c>
      <c r="F174" s="26"/>
      <c r="G174" s="4"/>
      <c r="H174" s="4"/>
      <c r="I174" s="4" t="s">
        <v>309</v>
      </c>
      <c r="J174" s="45"/>
      <c r="K174" s="26"/>
      <c r="L174" s="4"/>
      <c r="M174" s="45"/>
      <c r="N174" s="26"/>
      <c r="O174" s="4"/>
      <c r="P174" s="4"/>
      <c r="Q174" s="45"/>
      <c r="R174" s="87"/>
      <c r="S174" s="98"/>
      <c r="U174" s="98"/>
      <c r="V174" s="98"/>
      <c r="X174" s="103"/>
      <c r="Y174" s="98">
        <v>1</v>
      </c>
      <c r="Z174" s="103"/>
      <c r="AA174" s="103"/>
      <c r="AB174" s="1">
        <f t="shared" si="2"/>
        <v>1</v>
      </c>
    </row>
    <row r="175" spans="1:28" s="1" customFormat="1" ht="56.25" x14ac:dyDescent="0.25">
      <c r="A175" s="67" t="s">
        <v>169</v>
      </c>
      <c r="B175" s="31" t="s">
        <v>29</v>
      </c>
      <c r="C175" s="35" t="s">
        <v>168</v>
      </c>
      <c r="D175" s="75" t="s">
        <v>505</v>
      </c>
      <c r="E175" s="43" t="s">
        <v>46</v>
      </c>
      <c r="F175" s="26" t="s">
        <v>301</v>
      </c>
      <c r="G175" s="4"/>
      <c r="H175" s="4"/>
      <c r="I175" s="4"/>
      <c r="J175" s="45"/>
      <c r="K175" s="26"/>
      <c r="L175" s="4"/>
      <c r="M175" s="45"/>
      <c r="N175" s="26"/>
      <c r="O175" s="4"/>
      <c r="P175" s="4"/>
      <c r="Q175" s="45"/>
      <c r="R175" s="87"/>
      <c r="S175" s="98"/>
      <c r="T175" s="98">
        <v>1</v>
      </c>
      <c r="U175" s="98"/>
      <c r="V175" s="98"/>
      <c r="X175" s="103"/>
      <c r="Y175" s="103"/>
      <c r="Z175" s="103"/>
      <c r="AA175" s="103"/>
      <c r="AB175" s="1">
        <f t="shared" si="2"/>
        <v>1</v>
      </c>
    </row>
    <row r="176" spans="1:28" s="1" customFormat="1" ht="56.25" x14ac:dyDescent="0.25">
      <c r="A176" s="67" t="s">
        <v>170</v>
      </c>
      <c r="B176" s="31" t="s">
        <v>29</v>
      </c>
      <c r="C176" s="35" t="s">
        <v>168</v>
      </c>
      <c r="D176" s="75" t="s">
        <v>506</v>
      </c>
      <c r="E176" s="43" t="s">
        <v>46</v>
      </c>
      <c r="F176" s="26" t="s">
        <v>301</v>
      </c>
      <c r="G176" s="4"/>
      <c r="H176" s="4"/>
      <c r="I176" s="4"/>
      <c r="J176" s="45"/>
      <c r="K176" s="26"/>
      <c r="L176" s="4"/>
      <c r="M176" s="45"/>
      <c r="N176" s="26"/>
      <c r="O176" s="4"/>
      <c r="P176" s="4"/>
      <c r="Q176" s="45"/>
      <c r="R176" s="87"/>
      <c r="S176" s="98"/>
      <c r="T176" s="98">
        <v>1</v>
      </c>
      <c r="U176" s="98"/>
      <c r="V176" s="98"/>
      <c r="X176" s="103"/>
      <c r="Y176" s="103"/>
      <c r="Z176" s="103"/>
      <c r="AA176" s="103"/>
      <c r="AB176" s="1">
        <f t="shared" si="2"/>
        <v>1</v>
      </c>
    </row>
    <row r="177" spans="1:28" s="1" customFormat="1" ht="56.25" x14ac:dyDescent="0.25">
      <c r="A177" s="67" t="s">
        <v>171</v>
      </c>
      <c r="B177" s="31" t="s">
        <v>29</v>
      </c>
      <c r="C177" s="35" t="s">
        <v>508</v>
      </c>
      <c r="D177" s="75" t="s">
        <v>507</v>
      </c>
      <c r="E177" s="43" t="s">
        <v>46</v>
      </c>
      <c r="F177" s="26"/>
      <c r="G177" s="4"/>
      <c r="H177" s="4"/>
      <c r="I177" s="4"/>
      <c r="J177" s="45" t="s">
        <v>301</v>
      </c>
      <c r="K177" s="26"/>
      <c r="L177" s="4"/>
      <c r="M177" s="45"/>
      <c r="N177" s="26"/>
      <c r="O177" s="4"/>
      <c r="P177" s="4"/>
      <c r="Q177" s="45"/>
      <c r="R177" s="87"/>
      <c r="S177" s="98"/>
      <c r="U177" s="98"/>
      <c r="V177" s="98"/>
      <c r="X177" s="103"/>
      <c r="Y177" s="98">
        <v>1</v>
      </c>
      <c r="Z177" s="103"/>
      <c r="AA177" s="103"/>
      <c r="AB177" s="1">
        <f t="shared" si="2"/>
        <v>1</v>
      </c>
    </row>
    <row r="178" spans="1:28" s="1" customFormat="1" ht="90" x14ac:dyDescent="0.25">
      <c r="A178" s="67" t="s">
        <v>509</v>
      </c>
      <c r="B178" s="31" t="s">
        <v>29</v>
      </c>
      <c r="C178" s="35" t="s">
        <v>168</v>
      </c>
      <c r="D178" s="75" t="s">
        <v>908</v>
      </c>
      <c r="E178" s="43" t="s">
        <v>46</v>
      </c>
      <c r="F178" s="26" t="s">
        <v>301</v>
      </c>
      <c r="G178" s="4"/>
      <c r="H178" s="4"/>
      <c r="I178" s="4"/>
      <c r="J178" s="45"/>
      <c r="K178" s="26"/>
      <c r="L178" s="4"/>
      <c r="M178" s="45"/>
      <c r="N178" s="26"/>
      <c r="O178" s="4"/>
      <c r="P178" s="4"/>
      <c r="Q178" s="45"/>
      <c r="R178" s="87"/>
      <c r="S178" s="98"/>
      <c r="T178" s="98">
        <v>1</v>
      </c>
      <c r="U178" s="98"/>
      <c r="V178" s="98"/>
      <c r="X178" s="103"/>
      <c r="Y178" s="103"/>
      <c r="Z178" s="103"/>
      <c r="AA178" s="103"/>
      <c r="AB178" s="1">
        <f t="shared" si="2"/>
        <v>1</v>
      </c>
    </row>
    <row r="179" spans="1:28" s="1" customFormat="1" ht="56.25" x14ac:dyDescent="0.25">
      <c r="A179" s="67" t="s">
        <v>510</v>
      </c>
      <c r="B179" s="31" t="s">
        <v>29</v>
      </c>
      <c r="C179" s="35" t="s">
        <v>915</v>
      </c>
      <c r="D179" s="73" t="s">
        <v>512</v>
      </c>
      <c r="E179" s="43" t="s">
        <v>46</v>
      </c>
      <c r="F179" s="26" t="s">
        <v>301</v>
      </c>
      <c r="G179" s="4"/>
      <c r="H179" s="4"/>
      <c r="I179" s="4"/>
      <c r="J179" s="45"/>
      <c r="K179" s="26"/>
      <c r="L179" s="4"/>
      <c r="M179" s="45"/>
      <c r="N179" s="26"/>
      <c r="O179" s="4"/>
      <c r="P179" s="4"/>
      <c r="Q179" s="45"/>
      <c r="R179" s="87"/>
      <c r="S179" s="98"/>
      <c r="T179" s="98">
        <v>1</v>
      </c>
      <c r="U179" s="98"/>
      <c r="V179" s="98"/>
      <c r="X179" s="103"/>
      <c r="Y179" s="103"/>
      <c r="Z179" s="103"/>
      <c r="AA179" s="103"/>
      <c r="AB179" s="1">
        <f t="shared" si="2"/>
        <v>1</v>
      </c>
    </row>
    <row r="180" spans="1:28" s="1" customFormat="1" ht="56.25" x14ac:dyDescent="0.25">
      <c r="A180" s="67" t="s">
        <v>511</v>
      </c>
      <c r="B180" s="31" t="s">
        <v>29</v>
      </c>
      <c r="C180" s="35" t="s">
        <v>42</v>
      </c>
      <c r="D180" s="70" t="s">
        <v>513</v>
      </c>
      <c r="E180" s="81" t="s">
        <v>250</v>
      </c>
      <c r="F180" s="26" t="s">
        <v>301</v>
      </c>
      <c r="G180" s="4"/>
      <c r="H180" s="4"/>
      <c r="I180" s="4"/>
      <c r="J180" s="45"/>
      <c r="K180" s="26"/>
      <c r="L180" s="4"/>
      <c r="M180" s="45" t="s">
        <v>5</v>
      </c>
      <c r="N180" s="26"/>
      <c r="O180" s="4"/>
      <c r="P180" s="4"/>
      <c r="Q180" s="45"/>
      <c r="R180" s="87"/>
      <c r="S180" s="98">
        <v>1</v>
      </c>
      <c r="T180" s="98"/>
      <c r="U180" s="98"/>
      <c r="V180" s="98"/>
      <c r="X180" s="103"/>
      <c r="Y180" s="103"/>
      <c r="Z180" s="103"/>
      <c r="AA180" s="103"/>
      <c r="AB180" s="1">
        <f t="shared" si="2"/>
        <v>1</v>
      </c>
    </row>
    <row r="181" spans="1:28" s="1" customFormat="1" ht="56.25" x14ac:dyDescent="0.25">
      <c r="A181" s="118" t="s">
        <v>983</v>
      </c>
      <c r="B181" s="31" t="s">
        <v>29</v>
      </c>
      <c r="C181" s="35" t="s">
        <v>981</v>
      </c>
      <c r="D181" s="78" t="s">
        <v>984</v>
      </c>
      <c r="E181" s="122" t="s">
        <v>982</v>
      </c>
      <c r="F181" s="26"/>
      <c r="G181" s="4"/>
      <c r="H181" s="4" t="s">
        <v>301</v>
      </c>
      <c r="I181" s="4"/>
      <c r="J181" s="45"/>
      <c r="K181" s="26"/>
      <c r="L181" s="4"/>
      <c r="M181" s="45"/>
      <c r="N181" s="26"/>
      <c r="O181" s="4"/>
      <c r="P181" s="4" t="s">
        <v>301</v>
      </c>
      <c r="Q181" s="45" t="s">
        <v>301</v>
      </c>
      <c r="R181" s="87"/>
      <c r="S181" s="98"/>
      <c r="T181" s="98"/>
      <c r="U181" s="98"/>
      <c r="V181" s="98"/>
      <c r="X181" s="98">
        <v>1</v>
      </c>
      <c r="Y181" s="103"/>
      <c r="Z181" s="103"/>
      <c r="AA181" s="103"/>
      <c r="AB181" s="1">
        <f t="shared" si="2"/>
        <v>1</v>
      </c>
    </row>
    <row r="182" spans="1:28" s="1" customFormat="1" ht="45" x14ac:dyDescent="0.25">
      <c r="A182" s="67" t="s">
        <v>172</v>
      </c>
      <c r="B182" s="29" t="s">
        <v>255</v>
      </c>
      <c r="C182" s="35" t="s">
        <v>45</v>
      </c>
      <c r="D182" s="75" t="s">
        <v>514</v>
      </c>
      <c r="E182" s="43" t="s">
        <v>46</v>
      </c>
      <c r="F182" s="26" t="s">
        <v>301</v>
      </c>
      <c r="G182" s="4"/>
      <c r="H182" s="4" t="s">
        <v>486</v>
      </c>
      <c r="I182" s="4"/>
      <c r="J182" s="45"/>
      <c r="K182" s="26"/>
      <c r="L182" s="4"/>
      <c r="M182" s="45"/>
      <c r="N182" s="26"/>
      <c r="O182" s="4"/>
      <c r="P182" s="4"/>
      <c r="Q182" s="45"/>
      <c r="R182" s="87"/>
      <c r="S182" s="98"/>
      <c r="T182" s="98">
        <v>1</v>
      </c>
      <c r="U182" s="98"/>
      <c r="V182" s="98"/>
      <c r="X182" s="103"/>
      <c r="Y182" s="103"/>
      <c r="Z182" s="103"/>
      <c r="AA182" s="103"/>
      <c r="AB182" s="1">
        <f t="shared" si="2"/>
        <v>1</v>
      </c>
    </row>
    <row r="183" spans="1:28" s="1" customFormat="1" ht="45" x14ac:dyDescent="0.25">
      <c r="A183" s="67" t="s">
        <v>173</v>
      </c>
      <c r="B183" s="29" t="s">
        <v>255</v>
      </c>
      <c r="C183" s="35" t="s">
        <v>967</v>
      </c>
      <c r="D183" s="75" t="s">
        <v>515</v>
      </c>
      <c r="E183" s="43" t="s">
        <v>46</v>
      </c>
      <c r="F183" s="26" t="s">
        <v>301</v>
      </c>
      <c r="G183" s="4"/>
      <c r="H183" s="4"/>
      <c r="I183" s="4"/>
      <c r="J183" s="45"/>
      <c r="K183" s="26"/>
      <c r="L183" s="4"/>
      <c r="M183" s="45"/>
      <c r="N183" s="26"/>
      <c r="O183" s="4"/>
      <c r="P183" s="4"/>
      <c r="Q183" s="45"/>
      <c r="R183" s="87"/>
      <c r="S183" s="98"/>
      <c r="T183" s="98">
        <v>1</v>
      </c>
      <c r="U183" s="98"/>
      <c r="V183" s="98"/>
      <c r="X183" s="103"/>
      <c r="Y183" s="103"/>
      <c r="Z183" s="103"/>
      <c r="AA183" s="103"/>
      <c r="AB183" s="1">
        <f t="shared" si="2"/>
        <v>1</v>
      </c>
    </row>
    <row r="184" spans="1:28" s="1" customFormat="1" ht="45" x14ac:dyDescent="0.25">
      <c r="A184" s="67" t="s">
        <v>174</v>
      </c>
      <c r="B184" s="29" t="s">
        <v>255</v>
      </c>
      <c r="C184" s="35" t="s">
        <v>45</v>
      </c>
      <c r="D184" s="75" t="s">
        <v>516</v>
      </c>
      <c r="E184" s="43" t="s">
        <v>46</v>
      </c>
      <c r="F184" s="26" t="s">
        <v>301</v>
      </c>
      <c r="G184" s="4"/>
      <c r="H184" s="4"/>
      <c r="I184" s="4"/>
      <c r="J184" s="45"/>
      <c r="K184" s="26"/>
      <c r="L184" s="4"/>
      <c r="M184" s="45"/>
      <c r="N184" s="26"/>
      <c r="O184" s="4"/>
      <c r="P184" s="4"/>
      <c r="Q184" s="45"/>
      <c r="R184" s="87"/>
      <c r="S184" s="98"/>
      <c r="T184" s="98">
        <v>1</v>
      </c>
      <c r="U184" s="98"/>
      <c r="V184" s="98"/>
      <c r="X184" s="103"/>
      <c r="Y184" s="103"/>
      <c r="Z184" s="103"/>
      <c r="AA184" s="103"/>
      <c r="AB184" s="1">
        <f t="shared" si="2"/>
        <v>1</v>
      </c>
    </row>
    <row r="185" spans="1:28" s="1" customFormat="1" ht="45" x14ac:dyDescent="0.25">
      <c r="A185" s="67" t="s">
        <v>175</v>
      </c>
      <c r="B185" s="29" t="s">
        <v>255</v>
      </c>
      <c r="C185" s="35" t="s">
        <v>992</v>
      </c>
      <c r="D185" s="78" t="s">
        <v>517</v>
      </c>
      <c r="E185" s="119" t="s">
        <v>479</v>
      </c>
      <c r="F185" s="26" t="s">
        <v>301</v>
      </c>
      <c r="G185" s="4"/>
      <c r="H185" s="4"/>
      <c r="I185" s="4"/>
      <c r="J185" s="45"/>
      <c r="K185" s="26"/>
      <c r="L185" s="4"/>
      <c r="M185" s="45"/>
      <c r="N185" s="26"/>
      <c r="O185" s="4"/>
      <c r="P185" s="26" t="s">
        <v>301</v>
      </c>
      <c r="Q185" s="45" t="s">
        <v>301</v>
      </c>
      <c r="R185" s="87"/>
      <c r="S185" s="98">
        <v>1</v>
      </c>
      <c r="T185" s="98"/>
      <c r="U185" s="98"/>
      <c r="V185" s="98"/>
      <c r="X185" s="103"/>
      <c r="Y185" s="103"/>
      <c r="Z185" s="103"/>
      <c r="AA185" s="103"/>
      <c r="AB185" s="1">
        <f t="shared" si="2"/>
        <v>1</v>
      </c>
    </row>
    <row r="186" spans="1:28" s="1" customFormat="1" ht="45" x14ac:dyDescent="0.25">
      <c r="A186" s="67" t="s">
        <v>518</v>
      </c>
      <c r="B186" s="29" t="s">
        <v>255</v>
      </c>
      <c r="C186" s="35" t="s">
        <v>45</v>
      </c>
      <c r="D186" s="75" t="s">
        <v>519</v>
      </c>
      <c r="E186" s="43" t="s">
        <v>46</v>
      </c>
      <c r="F186" s="26" t="s">
        <v>301</v>
      </c>
      <c r="G186" s="4"/>
      <c r="H186" s="4"/>
      <c r="I186" s="4"/>
      <c r="J186" s="45"/>
      <c r="K186" s="26"/>
      <c r="L186" s="4"/>
      <c r="M186" s="45"/>
      <c r="N186" s="26"/>
      <c r="O186" s="4"/>
      <c r="P186" s="26"/>
      <c r="Q186" s="45"/>
      <c r="R186" s="87"/>
      <c r="S186" s="98"/>
      <c r="T186" s="98">
        <v>1</v>
      </c>
      <c r="U186" s="98"/>
      <c r="V186" s="98"/>
      <c r="X186" s="103"/>
      <c r="Y186" s="103"/>
      <c r="Z186" s="103"/>
      <c r="AA186" s="103"/>
      <c r="AB186" s="1">
        <f t="shared" si="2"/>
        <v>1</v>
      </c>
    </row>
    <row r="187" spans="1:28" s="1" customFormat="1" ht="78.75" x14ac:dyDescent="0.25">
      <c r="A187" s="67" t="s">
        <v>176</v>
      </c>
      <c r="B187" s="29" t="s">
        <v>258</v>
      </c>
      <c r="C187" s="35" t="s">
        <v>103</v>
      </c>
      <c r="D187" s="75" t="s">
        <v>520</v>
      </c>
      <c r="E187" s="43" t="s">
        <v>46</v>
      </c>
      <c r="F187" s="26" t="s">
        <v>301</v>
      </c>
      <c r="G187" s="4"/>
      <c r="H187" s="4" t="s">
        <v>424</v>
      </c>
      <c r="I187" s="4"/>
      <c r="J187" s="45"/>
      <c r="K187" s="26"/>
      <c r="L187" s="4"/>
      <c r="M187" s="45"/>
      <c r="N187" s="26"/>
      <c r="O187" s="4"/>
      <c r="P187" s="4"/>
      <c r="Q187" s="45"/>
      <c r="R187" s="87" t="s">
        <v>251</v>
      </c>
      <c r="S187" s="98"/>
      <c r="T187" s="98">
        <v>1</v>
      </c>
      <c r="U187" s="98"/>
      <c r="V187" s="98"/>
      <c r="X187" s="103"/>
      <c r="Y187" s="103"/>
      <c r="Z187" s="103"/>
      <c r="AA187" s="103"/>
      <c r="AB187" s="1">
        <f t="shared" si="2"/>
        <v>1</v>
      </c>
    </row>
    <row r="188" spans="1:28" s="1" customFormat="1" ht="56.25" x14ac:dyDescent="0.25">
      <c r="A188" s="67" t="s">
        <v>177</v>
      </c>
      <c r="B188" s="29" t="s">
        <v>258</v>
      </c>
      <c r="C188" s="35" t="s">
        <v>103</v>
      </c>
      <c r="D188" s="73" t="s">
        <v>521</v>
      </c>
      <c r="E188" s="43" t="s">
        <v>339</v>
      </c>
      <c r="F188" s="26" t="s">
        <v>301</v>
      </c>
      <c r="G188" s="4"/>
      <c r="H188" s="4"/>
      <c r="I188" s="4"/>
      <c r="J188" s="45" t="s">
        <v>301</v>
      </c>
      <c r="K188" s="26"/>
      <c r="L188" s="4"/>
      <c r="M188" s="45"/>
      <c r="N188" s="26"/>
      <c r="O188" s="4"/>
      <c r="P188" s="4"/>
      <c r="Q188" s="45" t="s">
        <v>301</v>
      </c>
      <c r="R188" s="87"/>
      <c r="S188" s="98"/>
      <c r="T188" s="98">
        <v>1</v>
      </c>
      <c r="U188" s="98"/>
      <c r="V188" s="98"/>
      <c r="X188" s="103"/>
      <c r="Y188" s="103"/>
      <c r="Z188" s="103"/>
      <c r="AA188" s="103"/>
      <c r="AB188" s="1">
        <f t="shared" si="2"/>
        <v>1</v>
      </c>
    </row>
    <row r="189" spans="1:28" s="1" customFormat="1" ht="56.25" x14ac:dyDescent="0.25">
      <c r="A189" s="67" t="s">
        <v>178</v>
      </c>
      <c r="B189" s="29" t="s">
        <v>258</v>
      </c>
      <c r="C189" s="35" t="s">
        <v>103</v>
      </c>
      <c r="D189" s="78" t="s">
        <v>522</v>
      </c>
      <c r="E189" s="47">
        <v>2020</v>
      </c>
      <c r="F189" s="26" t="s">
        <v>301</v>
      </c>
      <c r="G189" s="4"/>
      <c r="H189" s="4"/>
      <c r="I189" s="4"/>
      <c r="J189" s="45"/>
      <c r="K189" s="26"/>
      <c r="L189" s="4"/>
      <c r="M189" s="45"/>
      <c r="N189" s="26"/>
      <c r="O189" s="4"/>
      <c r="P189" s="26" t="s">
        <v>301</v>
      </c>
      <c r="Q189" s="45"/>
      <c r="R189" s="87"/>
      <c r="S189" s="98">
        <v>1</v>
      </c>
      <c r="T189" s="98"/>
      <c r="U189" s="98"/>
      <c r="V189" s="98"/>
      <c r="X189" s="103"/>
      <c r="Y189" s="103"/>
      <c r="Z189" s="103"/>
      <c r="AA189" s="103"/>
      <c r="AB189" s="1">
        <f t="shared" si="2"/>
        <v>1</v>
      </c>
    </row>
    <row r="190" spans="1:28" s="1" customFormat="1" ht="56.25" x14ac:dyDescent="0.25">
      <c r="A190" s="67" t="s">
        <v>179</v>
      </c>
      <c r="B190" s="29" t="s">
        <v>258</v>
      </c>
      <c r="C190" s="35" t="s">
        <v>103</v>
      </c>
      <c r="D190" s="73" t="s">
        <v>523</v>
      </c>
      <c r="E190" s="43" t="s">
        <v>400</v>
      </c>
      <c r="F190" s="26" t="s">
        <v>301</v>
      </c>
      <c r="G190" s="26" t="s">
        <v>14</v>
      </c>
      <c r="H190" s="4"/>
      <c r="I190" s="26"/>
      <c r="J190" s="45"/>
      <c r="K190" s="26" t="s">
        <v>14</v>
      </c>
      <c r="L190" s="4" t="s">
        <v>4</v>
      </c>
      <c r="M190" s="45" t="s">
        <v>5</v>
      </c>
      <c r="N190" s="26"/>
      <c r="O190" s="26" t="s">
        <v>301</v>
      </c>
      <c r="P190" s="4"/>
      <c r="Q190" s="45"/>
      <c r="R190" s="87"/>
      <c r="S190" s="98"/>
      <c r="T190" s="98">
        <v>1</v>
      </c>
      <c r="U190" s="98"/>
      <c r="V190" s="98"/>
      <c r="X190" s="103"/>
      <c r="Y190" s="103"/>
      <c r="Z190" s="103"/>
      <c r="AA190" s="103"/>
      <c r="AB190" s="1">
        <f t="shared" si="2"/>
        <v>1</v>
      </c>
    </row>
    <row r="191" spans="1:28" s="1" customFormat="1" ht="67.5" x14ac:dyDescent="0.25">
      <c r="A191" s="67" t="s">
        <v>180</v>
      </c>
      <c r="B191" s="29" t="s">
        <v>259</v>
      </c>
      <c r="C191" s="35" t="s">
        <v>232</v>
      </c>
      <c r="D191" s="75" t="s">
        <v>524</v>
      </c>
      <c r="E191" s="43" t="s">
        <v>46</v>
      </c>
      <c r="F191" s="26"/>
      <c r="G191" s="4"/>
      <c r="H191" s="4" t="s">
        <v>419</v>
      </c>
      <c r="I191" s="4" t="s">
        <v>18</v>
      </c>
      <c r="J191" s="45"/>
      <c r="K191" s="26"/>
      <c r="L191" s="4"/>
      <c r="M191" s="45"/>
      <c r="N191" s="26"/>
      <c r="O191" s="4"/>
      <c r="P191" s="4"/>
      <c r="Q191" s="45"/>
      <c r="R191" s="87"/>
      <c r="S191" s="98"/>
      <c r="U191" s="98"/>
      <c r="V191" s="98"/>
      <c r="X191" s="103"/>
      <c r="Y191" s="98">
        <v>1</v>
      </c>
      <c r="Z191" s="103"/>
      <c r="AA191" s="103"/>
      <c r="AB191" s="1">
        <f t="shared" si="2"/>
        <v>1</v>
      </c>
    </row>
    <row r="192" spans="1:28" s="1" customFormat="1" ht="67.5" x14ac:dyDescent="0.25">
      <c r="A192" s="67" t="s">
        <v>181</v>
      </c>
      <c r="B192" s="29" t="s">
        <v>259</v>
      </c>
      <c r="C192" s="35" t="s">
        <v>232</v>
      </c>
      <c r="D192" s="75" t="s">
        <v>526</v>
      </c>
      <c r="E192" s="47" t="s">
        <v>525</v>
      </c>
      <c r="F192" s="26" t="s">
        <v>301</v>
      </c>
      <c r="G192" s="4"/>
      <c r="H192" s="4"/>
      <c r="I192" s="4" t="s">
        <v>309</v>
      </c>
      <c r="J192" s="45"/>
      <c r="K192" s="26"/>
      <c r="L192" s="4"/>
      <c r="M192" s="45"/>
      <c r="N192" s="26"/>
      <c r="O192" s="4"/>
      <c r="P192" s="4"/>
      <c r="Q192" s="45"/>
      <c r="R192" s="87"/>
      <c r="S192" s="98"/>
      <c r="T192" s="98">
        <v>1</v>
      </c>
      <c r="U192" s="98"/>
      <c r="V192" s="98"/>
      <c r="X192" s="103"/>
      <c r="Y192" s="103"/>
      <c r="Z192" s="103"/>
      <c r="AA192" s="103"/>
      <c r="AB192" s="1">
        <f t="shared" si="2"/>
        <v>1</v>
      </c>
    </row>
    <row r="193" spans="1:28" s="1" customFormat="1" ht="67.5" x14ac:dyDescent="0.25">
      <c r="A193" s="67" t="s">
        <v>182</v>
      </c>
      <c r="B193" s="29" t="s">
        <v>259</v>
      </c>
      <c r="C193" s="35" t="s">
        <v>232</v>
      </c>
      <c r="D193" s="75" t="s">
        <v>527</v>
      </c>
      <c r="E193" s="43" t="s">
        <v>400</v>
      </c>
      <c r="F193" s="26" t="s">
        <v>301</v>
      </c>
      <c r="G193" s="4"/>
      <c r="H193" s="4"/>
      <c r="I193" s="4"/>
      <c r="J193" s="45"/>
      <c r="K193" s="26" t="s">
        <v>301</v>
      </c>
      <c r="L193" s="4"/>
      <c r="M193" s="45"/>
      <c r="N193" s="26"/>
      <c r="O193" s="4" t="s">
        <v>301</v>
      </c>
      <c r="P193" s="4"/>
      <c r="Q193" s="45"/>
      <c r="R193" s="87"/>
      <c r="S193" s="98"/>
      <c r="T193" s="98">
        <v>1</v>
      </c>
      <c r="U193" s="98"/>
      <c r="V193" s="98"/>
      <c r="X193" s="103"/>
      <c r="Y193" s="103"/>
      <c r="Z193" s="103"/>
      <c r="AA193" s="103"/>
      <c r="AB193" s="1">
        <f t="shared" si="2"/>
        <v>1</v>
      </c>
    </row>
    <row r="194" spans="1:28" s="1" customFormat="1" ht="67.5" x14ac:dyDescent="0.25">
      <c r="A194" s="67" t="s">
        <v>183</v>
      </c>
      <c r="B194" s="29" t="s">
        <v>259</v>
      </c>
      <c r="C194" s="35" t="s">
        <v>232</v>
      </c>
      <c r="D194" s="75" t="s">
        <v>530</v>
      </c>
      <c r="E194" s="43" t="s">
        <v>46</v>
      </c>
      <c r="F194" s="26" t="s">
        <v>301</v>
      </c>
      <c r="G194" s="4"/>
      <c r="H194" s="4"/>
      <c r="I194" s="4"/>
      <c r="J194" s="45"/>
      <c r="K194" s="26"/>
      <c r="L194" s="4" t="s">
        <v>4</v>
      </c>
      <c r="M194" s="45"/>
      <c r="N194" s="26"/>
      <c r="O194" s="4"/>
      <c r="P194" s="4"/>
      <c r="Q194" s="45"/>
      <c r="R194" s="87"/>
      <c r="S194" s="98"/>
      <c r="T194" s="98">
        <v>1</v>
      </c>
      <c r="U194" s="98"/>
      <c r="V194" s="98"/>
      <c r="X194" s="103"/>
      <c r="Y194" s="103"/>
      <c r="Z194" s="103"/>
      <c r="AA194" s="103"/>
      <c r="AB194" s="1">
        <f t="shared" si="2"/>
        <v>1</v>
      </c>
    </row>
    <row r="195" spans="1:28" s="1" customFormat="1" ht="67.5" x14ac:dyDescent="0.25">
      <c r="A195" s="67" t="s">
        <v>184</v>
      </c>
      <c r="B195" s="29" t="s">
        <v>259</v>
      </c>
      <c r="C195" s="35" t="s">
        <v>232</v>
      </c>
      <c r="D195" s="75" t="s">
        <v>529</v>
      </c>
      <c r="E195" s="43" t="s">
        <v>400</v>
      </c>
      <c r="F195" s="26" t="s">
        <v>301</v>
      </c>
      <c r="G195" s="4"/>
      <c r="H195" s="4"/>
      <c r="I195" s="4"/>
      <c r="J195" s="45"/>
      <c r="K195" s="26"/>
      <c r="L195" s="4"/>
      <c r="M195" s="45"/>
      <c r="N195" s="26"/>
      <c r="O195" s="4" t="s">
        <v>301</v>
      </c>
      <c r="P195" s="4"/>
      <c r="Q195" s="45"/>
      <c r="R195" s="87"/>
      <c r="S195" s="98"/>
      <c r="T195" s="98">
        <v>1</v>
      </c>
      <c r="U195" s="98"/>
      <c r="V195" s="98"/>
      <c r="X195" s="103"/>
      <c r="Y195" s="103"/>
      <c r="Z195" s="103"/>
      <c r="AA195" s="103"/>
      <c r="AB195" s="1">
        <f t="shared" si="2"/>
        <v>1</v>
      </c>
    </row>
    <row r="196" spans="1:28" s="1" customFormat="1" ht="67.5" x14ac:dyDescent="0.25">
      <c r="A196" s="67" t="s">
        <v>185</v>
      </c>
      <c r="B196" s="29" t="s">
        <v>259</v>
      </c>
      <c r="C196" s="35" t="s">
        <v>232</v>
      </c>
      <c r="D196" s="75" t="s">
        <v>528</v>
      </c>
      <c r="E196" s="43" t="s">
        <v>400</v>
      </c>
      <c r="F196" s="26" t="s">
        <v>301</v>
      </c>
      <c r="G196" s="4"/>
      <c r="H196" s="4"/>
      <c r="I196" s="4"/>
      <c r="J196" s="45"/>
      <c r="K196" s="26"/>
      <c r="L196" s="4" t="s">
        <v>4</v>
      </c>
      <c r="M196" s="45" t="s">
        <v>5</v>
      </c>
      <c r="N196" s="26"/>
      <c r="O196" s="4" t="s">
        <v>301</v>
      </c>
      <c r="P196" s="4"/>
      <c r="Q196" s="45"/>
      <c r="R196" s="87"/>
      <c r="S196" s="98"/>
      <c r="T196" s="98">
        <v>1</v>
      </c>
      <c r="U196" s="98"/>
      <c r="V196" s="98"/>
      <c r="X196" s="103"/>
      <c r="Y196" s="103"/>
      <c r="Z196" s="103"/>
      <c r="AA196" s="103"/>
      <c r="AB196" s="1">
        <f t="shared" si="2"/>
        <v>1</v>
      </c>
    </row>
    <row r="197" spans="1:28" s="1" customFormat="1" ht="67.5" x14ac:dyDescent="0.25">
      <c r="A197" s="67" t="s">
        <v>186</v>
      </c>
      <c r="B197" s="29" t="s">
        <v>259</v>
      </c>
      <c r="C197" s="35" t="s">
        <v>232</v>
      </c>
      <c r="D197" s="75" t="s">
        <v>531</v>
      </c>
      <c r="E197" s="43" t="s">
        <v>46</v>
      </c>
      <c r="F197" s="26" t="s">
        <v>301</v>
      </c>
      <c r="G197" s="4"/>
      <c r="H197" s="4"/>
      <c r="I197" s="4"/>
      <c r="J197" s="45"/>
      <c r="K197" s="26"/>
      <c r="L197" s="4" t="s">
        <v>4</v>
      </c>
      <c r="M197" s="45"/>
      <c r="N197" s="26"/>
      <c r="O197" s="4"/>
      <c r="P197" s="4"/>
      <c r="Q197" s="45"/>
      <c r="R197" s="87"/>
      <c r="S197" s="98"/>
      <c r="T197" s="98">
        <v>1</v>
      </c>
      <c r="U197" s="98"/>
      <c r="V197" s="98"/>
      <c r="X197" s="103"/>
      <c r="Y197" s="103"/>
      <c r="Z197" s="103"/>
      <c r="AA197" s="103"/>
      <c r="AB197" s="1">
        <f t="shared" si="2"/>
        <v>1</v>
      </c>
    </row>
    <row r="198" spans="1:28" s="1" customFormat="1" ht="67.5" x14ac:dyDescent="0.25">
      <c r="A198" s="67" t="s">
        <v>187</v>
      </c>
      <c r="B198" s="29" t="s">
        <v>259</v>
      </c>
      <c r="C198" s="35" t="s">
        <v>232</v>
      </c>
      <c r="D198" s="75" t="s">
        <v>532</v>
      </c>
      <c r="E198" s="43" t="s">
        <v>46</v>
      </c>
      <c r="F198" s="26" t="s">
        <v>301</v>
      </c>
      <c r="G198" s="4"/>
      <c r="H198" s="4"/>
      <c r="I198" s="4"/>
      <c r="J198" s="45"/>
      <c r="K198" s="26"/>
      <c r="L198" s="4"/>
      <c r="M198" s="45"/>
      <c r="N198" s="26"/>
      <c r="O198" s="4"/>
      <c r="P198" s="4"/>
      <c r="Q198" s="45"/>
      <c r="R198" s="87"/>
      <c r="S198" s="98"/>
      <c r="T198" s="98">
        <v>1</v>
      </c>
      <c r="U198" s="98"/>
      <c r="V198" s="98"/>
      <c r="X198" s="103"/>
      <c r="Y198" s="103"/>
      <c r="Z198" s="103"/>
      <c r="AA198" s="103"/>
      <c r="AB198" s="1">
        <f t="shared" si="2"/>
        <v>1</v>
      </c>
    </row>
    <row r="199" spans="1:28" s="1" customFormat="1" ht="67.5" x14ac:dyDescent="0.25">
      <c r="A199" s="67" t="s">
        <v>188</v>
      </c>
      <c r="B199" s="29" t="s">
        <v>259</v>
      </c>
      <c r="C199" s="35" t="s">
        <v>894</v>
      </c>
      <c r="D199" s="75" t="s">
        <v>533</v>
      </c>
      <c r="E199" s="43" t="s">
        <v>46</v>
      </c>
      <c r="F199" s="26" t="s">
        <v>301</v>
      </c>
      <c r="G199" s="4"/>
      <c r="H199" s="4"/>
      <c r="I199" s="4"/>
      <c r="J199" s="45"/>
      <c r="K199" s="26" t="s">
        <v>301</v>
      </c>
      <c r="L199" s="4"/>
      <c r="M199" s="45"/>
      <c r="N199" s="26"/>
      <c r="O199" s="4"/>
      <c r="P199" s="4"/>
      <c r="Q199" s="45"/>
      <c r="R199" s="87"/>
      <c r="S199" s="98"/>
      <c r="T199" s="98">
        <v>1</v>
      </c>
      <c r="U199" s="98"/>
      <c r="V199" s="98"/>
      <c r="X199" s="103"/>
      <c r="Y199" s="103"/>
      <c r="Z199" s="103"/>
      <c r="AA199" s="103"/>
      <c r="AB199" s="1">
        <f t="shared" si="2"/>
        <v>1</v>
      </c>
    </row>
    <row r="200" spans="1:28" s="1" customFormat="1" ht="67.5" x14ac:dyDescent="0.25">
      <c r="A200" s="67" t="s">
        <v>189</v>
      </c>
      <c r="B200" s="29" t="s">
        <v>259</v>
      </c>
      <c r="C200" s="35" t="s">
        <v>232</v>
      </c>
      <c r="D200" s="75" t="s">
        <v>534</v>
      </c>
      <c r="E200" s="43" t="s">
        <v>46</v>
      </c>
      <c r="F200" s="26" t="s">
        <v>301</v>
      </c>
      <c r="G200" s="4"/>
      <c r="H200" s="4"/>
      <c r="I200" s="4"/>
      <c r="J200" s="45"/>
      <c r="K200" s="26"/>
      <c r="L200" s="4"/>
      <c r="M200" s="45"/>
      <c r="N200" s="26"/>
      <c r="O200" s="4"/>
      <c r="P200" s="4"/>
      <c r="Q200" s="45"/>
      <c r="R200" s="87"/>
      <c r="S200" s="98"/>
      <c r="T200" s="98">
        <v>1</v>
      </c>
      <c r="U200" s="98"/>
      <c r="V200" s="98"/>
      <c r="X200" s="103"/>
      <c r="Y200" s="103"/>
      <c r="Z200" s="103"/>
      <c r="AA200" s="103"/>
      <c r="AB200" s="1">
        <f t="shared" si="2"/>
        <v>1</v>
      </c>
    </row>
    <row r="201" spans="1:28" s="1" customFormat="1" ht="67.5" x14ac:dyDescent="0.25">
      <c r="A201" s="67" t="s">
        <v>190</v>
      </c>
      <c r="B201" s="29" t="s">
        <v>259</v>
      </c>
      <c r="C201" s="35" t="s">
        <v>232</v>
      </c>
      <c r="D201" s="75" t="s">
        <v>535</v>
      </c>
      <c r="E201" s="43" t="s">
        <v>46</v>
      </c>
      <c r="F201" s="26" t="s">
        <v>301</v>
      </c>
      <c r="G201" s="4"/>
      <c r="H201" s="4"/>
      <c r="I201" s="4"/>
      <c r="J201" s="45"/>
      <c r="K201" s="26"/>
      <c r="L201" s="4"/>
      <c r="M201" s="45"/>
      <c r="N201" s="26"/>
      <c r="O201" s="4"/>
      <c r="P201" s="4"/>
      <c r="Q201" s="45"/>
      <c r="R201" s="87"/>
      <c r="S201" s="98"/>
      <c r="T201" s="98">
        <v>1</v>
      </c>
      <c r="U201" s="98"/>
      <c r="V201" s="98"/>
      <c r="X201" s="103"/>
      <c r="Y201" s="103"/>
      <c r="Z201" s="103"/>
      <c r="AA201" s="103"/>
      <c r="AB201" s="1">
        <f t="shared" si="2"/>
        <v>1</v>
      </c>
    </row>
    <row r="202" spans="1:28" s="1" customFormat="1" ht="67.5" x14ac:dyDescent="0.25">
      <c r="A202" s="67" t="s">
        <v>191</v>
      </c>
      <c r="B202" s="29" t="s">
        <v>259</v>
      </c>
      <c r="C202" s="35" t="s">
        <v>232</v>
      </c>
      <c r="D202" s="75" t="s">
        <v>536</v>
      </c>
      <c r="E202" s="43" t="s">
        <v>46</v>
      </c>
      <c r="F202" s="26"/>
      <c r="G202" s="4"/>
      <c r="H202" s="4"/>
      <c r="I202" s="4" t="s">
        <v>7</v>
      </c>
      <c r="J202" s="45" t="s">
        <v>301</v>
      </c>
      <c r="K202" s="26" t="s">
        <v>301</v>
      </c>
      <c r="L202" s="4"/>
      <c r="M202" s="45"/>
      <c r="N202" s="26"/>
      <c r="O202" s="4"/>
      <c r="P202" s="4"/>
      <c r="Q202" s="45"/>
      <c r="R202" s="87"/>
      <c r="S202" s="98"/>
      <c r="U202" s="98"/>
      <c r="V202" s="98"/>
      <c r="X202" s="103"/>
      <c r="Y202" s="98">
        <v>1</v>
      </c>
      <c r="Z202" s="103"/>
      <c r="AA202" s="103"/>
      <c r="AB202" s="1">
        <f t="shared" si="2"/>
        <v>1</v>
      </c>
    </row>
    <row r="203" spans="1:28" s="1" customFormat="1" ht="78.75" x14ac:dyDescent="0.25">
      <c r="A203" s="67" t="s">
        <v>537</v>
      </c>
      <c r="B203" s="29" t="s">
        <v>259</v>
      </c>
      <c r="C203" s="35" t="s">
        <v>232</v>
      </c>
      <c r="D203" s="75" t="s">
        <v>538</v>
      </c>
      <c r="E203" s="43" t="s">
        <v>46</v>
      </c>
      <c r="F203" s="26" t="s">
        <v>301</v>
      </c>
      <c r="G203" s="4"/>
      <c r="H203" s="4"/>
      <c r="I203" s="4"/>
      <c r="J203" s="45"/>
      <c r="K203" s="26"/>
      <c r="L203" s="4"/>
      <c r="M203" s="45"/>
      <c r="N203" s="26"/>
      <c r="O203" s="4"/>
      <c r="P203" s="4"/>
      <c r="Q203" s="45"/>
      <c r="R203" s="87"/>
      <c r="S203" s="98"/>
      <c r="T203" s="98">
        <v>1</v>
      </c>
      <c r="U203" s="98"/>
      <c r="V203" s="98"/>
      <c r="X203" s="103"/>
      <c r="Y203" s="103"/>
      <c r="Z203" s="103"/>
      <c r="AA203" s="103"/>
      <c r="AB203" s="1">
        <f t="shared" si="2"/>
        <v>1</v>
      </c>
    </row>
    <row r="204" spans="1:28" s="1" customFormat="1" ht="67.5" x14ac:dyDescent="0.25">
      <c r="A204" s="67" t="s">
        <v>540</v>
      </c>
      <c r="B204" s="29" t="s">
        <v>259</v>
      </c>
      <c r="C204" s="35" t="s">
        <v>232</v>
      </c>
      <c r="D204" s="75" t="s">
        <v>539</v>
      </c>
      <c r="E204" s="43" t="s">
        <v>46</v>
      </c>
      <c r="F204" s="26"/>
      <c r="G204" s="4"/>
      <c r="H204" s="4"/>
      <c r="I204" s="4" t="s">
        <v>309</v>
      </c>
      <c r="J204" s="45"/>
      <c r="K204" s="26"/>
      <c r="L204" s="4"/>
      <c r="M204" s="45"/>
      <c r="N204" s="26"/>
      <c r="O204" s="4"/>
      <c r="P204" s="4"/>
      <c r="Q204" s="45"/>
      <c r="R204" s="87"/>
      <c r="S204" s="98"/>
      <c r="T204" s="98"/>
      <c r="U204" s="98"/>
      <c r="V204" s="98"/>
      <c r="X204" s="103"/>
      <c r="Y204" s="98">
        <v>1</v>
      </c>
      <c r="Z204" s="103"/>
      <c r="AA204" s="98"/>
      <c r="AB204" s="1">
        <f t="shared" si="2"/>
        <v>1</v>
      </c>
    </row>
    <row r="205" spans="1:28" s="1" customFormat="1" ht="78.75" x14ac:dyDescent="0.25">
      <c r="A205" s="67" t="s">
        <v>192</v>
      </c>
      <c r="B205" s="29" t="s">
        <v>260</v>
      </c>
      <c r="C205" s="35" t="s">
        <v>968</v>
      </c>
      <c r="D205" s="75" t="s">
        <v>541</v>
      </c>
      <c r="E205" s="43" t="s">
        <v>46</v>
      </c>
      <c r="F205" s="26" t="s">
        <v>301</v>
      </c>
      <c r="G205" s="4"/>
      <c r="H205" s="4" t="s">
        <v>419</v>
      </c>
      <c r="I205" s="4" t="s">
        <v>30</v>
      </c>
      <c r="J205" s="45"/>
      <c r="K205" s="26"/>
      <c r="L205" s="4"/>
      <c r="M205" s="45"/>
      <c r="N205" s="26"/>
      <c r="O205" s="4"/>
      <c r="P205" s="4"/>
      <c r="Q205" s="45"/>
      <c r="R205" s="87"/>
      <c r="S205" s="98"/>
      <c r="T205" s="98"/>
      <c r="U205" s="98"/>
      <c r="V205" s="98"/>
      <c r="X205" s="103"/>
      <c r="Y205" s="98">
        <v>1</v>
      </c>
      <c r="Z205" s="103"/>
      <c r="AA205" s="103"/>
      <c r="AB205" s="1">
        <f t="shared" si="2"/>
        <v>1</v>
      </c>
    </row>
    <row r="206" spans="1:28" s="1" customFormat="1" ht="56.25" x14ac:dyDescent="0.25">
      <c r="A206" s="67" t="s">
        <v>194</v>
      </c>
      <c r="B206" s="29" t="s">
        <v>260</v>
      </c>
      <c r="C206" s="35" t="s">
        <v>968</v>
      </c>
      <c r="D206" s="75" t="s">
        <v>542</v>
      </c>
      <c r="E206" s="43" t="s">
        <v>46</v>
      </c>
      <c r="F206" s="26"/>
      <c r="G206" s="4"/>
      <c r="H206" s="4"/>
      <c r="I206" s="4" t="s">
        <v>30</v>
      </c>
      <c r="J206" s="45"/>
      <c r="K206" s="26"/>
      <c r="L206" s="4"/>
      <c r="M206" s="45"/>
      <c r="N206" s="26"/>
      <c r="O206" s="4"/>
      <c r="P206" s="4"/>
      <c r="Q206" s="45"/>
      <c r="R206" s="87"/>
      <c r="S206" s="98"/>
      <c r="U206" s="98"/>
      <c r="V206" s="98"/>
      <c r="X206" s="103"/>
      <c r="Y206" s="98">
        <v>1</v>
      </c>
      <c r="Z206" s="103"/>
      <c r="AA206" s="103"/>
      <c r="AB206" s="1">
        <f t="shared" si="2"/>
        <v>1</v>
      </c>
    </row>
    <row r="207" spans="1:28" s="1" customFormat="1" ht="56.25" x14ac:dyDescent="0.25">
      <c r="A207" s="67" t="s">
        <v>195</v>
      </c>
      <c r="B207" s="29" t="s">
        <v>260</v>
      </c>
      <c r="C207" s="35" t="s">
        <v>968</v>
      </c>
      <c r="D207" s="73" t="s">
        <v>543</v>
      </c>
      <c r="E207" s="43" t="s">
        <v>46</v>
      </c>
      <c r="F207" s="26" t="s">
        <v>301</v>
      </c>
      <c r="G207" s="4"/>
      <c r="H207" s="4" t="s">
        <v>381</v>
      </c>
      <c r="I207" s="4" t="s">
        <v>30</v>
      </c>
      <c r="J207" s="45"/>
      <c r="K207" s="26"/>
      <c r="L207" s="4" t="s">
        <v>4</v>
      </c>
      <c r="M207" s="45" t="s">
        <v>5</v>
      </c>
      <c r="N207" s="26"/>
      <c r="O207" s="4"/>
      <c r="P207" s="4"/>
      <c r="Q207" s="45"/>
      <c r="R207" s="87"/>
      <c r="S207" s="98"/>
      <c r="T207" s="98">
        <v>1</v>
      </c>
      <c r="U207" s="98"/>
      <c r="V207" s="98"/>
      <c r="X207" s="103"/>
      <c r="Y207" s="103"/>
      <c r="Z207" s="103"/>
      <c r="AA207" s="103"/>
      <c r="AB207" s="1">
        <f t="shared" si="2"/>
        <v>1</v>
      </c>
    </row>
    <row r="208" spans="1:28" s="1" customFormat="1" ht="78.75" x14ac:dyDescent="0.25">
      <c r="A208" s="67" t="s">
        <v>196</v>
      </c>
      <c r="B208" s="29" t="s">
        <v>260</v>
      </c>
      <c r="C208" s="35" t="s">
        <v>968</v>
      </c>
      <c r="D208" s="73" t="s">
        <v>544</v>
      </c>
      <c r="E208" s="43" t="s">
        <v>46</v>
      </c>
      <c r="F208" s="26" t="s">
        <v>301</v>
      </c>
      <c r="G208" s="4"/>
      <c r="H208" s="4" t="s">
        <v>381</v>
      </c>
      <c r="I208" s="4"/>
      <c r="J208" s="45"/>
      <c r="K208" s="26"/>
      <c r="L208" s="4" t="s">
        <v>4</v>
      </c>
      <c r="M208" s="45" t="s">
        <v>5</v>
      </c>
      <c r="N208" s="26"/>
      <c r="O208" s="4"/>
      <c r="P208" s="4"/>
      <c r="Q208" s="45"/>
      <c r="R208" s="87"/>
      <c r="S208" s="98"/>
      <c r="T208" s="98">
        <v>1</v>
      </c>
      <c r="U208" s="98"/>
      <c r="V208" s="98"/>
      <c r="X208" s="103"/>
      <c r="Y208" s="103"/>
      <c r="Z208" s="103"/>
      <c r="AA208" s="103"/>
      <c r="AB208" s="1">
        <f t="shared" si="2"/>
        <v>1</v>
      </c>
    </row>
    <row r="209" spans="1:28" s="1" customFormat="1" ht="45" x14ac:dyDescent="0.25">
      <c r="A209" s="67" t="s">
        <v>197</v>
      </c>
      <c r="B209" s="29" t="s">
        <v>260</v>
      </c>
      <c r="C209" s="35" t="s">
        <v>968</v>
      </c>
      <c r="D209" s="75" t="s">
        <v>550</v>
      </c>
      <c r="E209" s="43" t="s">
        <v>46</v>
      </c>
      <c r="F209" s="26" t="s">
        <v>301</v>
      </c>
      <c r="G209" s="4"/>
      <c r="H209" s="4"/>
      <c r="I209" s="4" t="s">
        <v>30</v>
      </c>
      <c r="J209" s="45"/>
      <c r="K209" s="26"/>
      <c r="L209" s="4"/>
      <c r="M209" s="45"/>
      <c r="N209" s="26"/>
      <c r="O209" s="4"/>
      <c r="P209" s="4"/>
      <c r="Q209" s="45"/>
      <c r="R209" s="87"/>
      <c r="S209" s="98"/>
      <c r="T209" s="98"/>
      <c r="U209" s="98"/>
      <c r="V209" s="98"/>
      <c r="X209" s="103"/>
      <c r="Y209" s="98">
        <v>1</v>
      </c>
      <c r="Z209" s="103"/>
      <c r="AA209" s="103"/>
      <c r="AB209" s="1">
        <f t="shared" si="2"/>
        <v>1</v>
      </c>
    </row>
    <row r="210" spans="1:28" s="1" customFormat="1" ht="45" x14ac:dyDescent="0.25">
      <c r="A210" s="67" t="s">
        <v>547</v>
      </c>
      <c r="B210" s="29" t="s">
        <v>260</v>
      </c>
      <c r="C210" s="35" t="s">
        <v>968</v>
      </c>
      <c r="D210" s="75" t="s">
        <v>545</v>
      </c>
      <c r="E210" s="43" t="s">
        <v>46</v>
      </c>
      <c r="F210" s="26"/>
      <c r="G210" s="4"/>
      <c r="H210" s="4"/>
      <c r="I210" s="4" t="s">
        <v>30</v>
      </c>
      <c r="J210" s="45"/>
      <c r="K210" s="26"/>
      <c r="L210" s="4"/>
      <c r="M210" s="45" t="s">
        <v>546</v>
      </c>
      <c r="N210" s="26"/>
      <c r="O210" s="4"/>
      <c r="P210" s="4"/>
      <c r="Q210" s="45"/>
      <c r="R210" s="87"/>
      <c r="S210" s="98"/>
      <c r="T210" s="98"/>
      <c r="U210" s="98"/>
      <c r="V210" s="98"/>
      <c r="X210" s="103"/>
      <c r="Y210" s="98">
        <v>1</v>
      </c>
      <c r="Z210" s="103"/>
      <c r="AA210" s="103"/>
      <c r="AB210" s="1">
        <f t="shared" si="2"/>
        <v>1</v>
      </c>
    </row>
    <row r="211" spans="1:28" s="1" customFormat="1" ht="45" x14ac:dyDescent="0.25">
      <c r="A211" s="67" t="s">
        <v>548</v>
      </c>
      <c r="B211" s="29" t="s">
        <v>260</v>
      </c>
      <c r="C211" s="35" t="s">
        <v>968</v>
      </c>
      <c r="D211" s="75" t="s">
        <v>549</v>
      </c>
      <c r="E211" s="43" t="s">
        <v>46</v>
      </c>
      <c r="F211" s="26" t="s">
        <v>301</v>
      </c>
      <c r="G211" s="4"/>
      <c r="H211" s="4"/>
      <c r="I211" s="4"/>
      <c r="J211" s="45"/>
      <c r="K211" s="26"/>
      <c r="L211" s="4"/>
      <c r="M211" s="45"/>
      <c r="N211" s="26"/>
      <c r="O211" s="4"/>
      <c r="P211" s="4"/>
      <c r="Q211" s="45"/>
      <c r="R211" s="87"/>
      <c r="S211" s="98"/>
      <c r="T211" s="98">
        <v>1</v>
      </c>
      <c r="U211" s="98"/>
      <c r="V211" s="98"/>
      <c r="X211" s="103"/>
      <c r="Y211" s="103"/>
      <c r="Z211" s="103"/>
      <c r="AA211" s="103"/>
      <c r="AB211" s="1">
        <f t="shared" si="2"/>
        <v>1</v>
      </c>
    </row>
    <row r="212" spans="1:28" s="1" customFormat="1" ht="45" x14ac:dyDescent="0.25">
      <c r="A212" s="67" t="s">
        <v>551</v>
      </c>
      <c r="B212" s="29" t="s">
        <v>260</v>
      </c>
      <c r="C212" s="35" t="s">
        <v>968</v>
      </c>
      <c r="D212" s="78" t="s">
        <v>552</v>
      </c>
      <c r="E212" s="119" t="s">
        <v>253</v>
      </c>
      <c r="F212" s="26" t="s">
        <v>301</v>
      </c>
      <c r="G212" s="4"/>
      <c r="H212" s="4"/>
      <c r="I212" s="4"/>
      <c r="J212" s="45"/>
      <c r="K212" s="26"/>
      <c r="L212" s="4"/>
      <c r="M212" s="45"/>
      <c r="N212" s="26"/>
      <c r="O212" s="4"/>
      <c r="P212" s="26" t="s">
        <v>301</v>
      </c>
      <c r="Q212" s="45"/>
      <c r="R212" s="87"/>
      <c r="S212" s="98">
        <v>1</v>
      </c>
      <c r="T212" s="98"/>
      <c r="U212" s="98"/>
      <c r="V212" s="98"/>
      <c r="X212" s="103"/>
      <c r="Y212" s="103"/>
      <c r="Z212" s="103"/>
      <c r="AA212" s="103"/>
      <c r="AB212" s="1">
        <f t="shared" si="2"/>
        <v>1</v>
      </c>
    </row>
    <row r="213" spans="1:28" s="1" customFormat="1" ht="33.75" x14ac:dyDescent="0.25">
      <c r="A213" s="67" t="s">
        <v>198</v>
      </c>
      <c r="B213" s="29" t="s">
        <v>273</v>
      </c>
      <c r="C213" s="35" t="s">
        <v>968</v>
      </c>
      <c r="D213" s="75" t="s">
        <v>553</v>
      </c>
      <c r="E213" s="43" t="s">
        <v>46</v>
      </c>
      <c r="F213" s="26" t="s">
        <v>301</v>
      </c>
      <c r="G213" s="4"/>
      <c r="H213" s="4"/>
      <c r="I213" s="4"/>
      <c r="J213" s="45"/>
      <c r="K213" s="26"/>
      <c r="L213" s="4"/>
      <c r="M213" s="45"/>
      <c r="N213" s="26"/>
      <c r="O213" s="4"/>
      <c r="P213" s="4"/>
      <c r="Q213" s="45"/>
      <c r="R213" s="87"/>
      <c r="S213" s="98"/>
      <c r="T213" s="98">
        <v>1</v>
      </c>
      <c r="U213" s="98"/>
      <c r="V213" s="98"/>
      <c r="X213" s="103"/>
      <c r="Y213" s="103"/>
      <c r="Z213" s="103"/>
      <c r="AA213" s="103"/>
      <c r="AB213" s="1">
        <f t="shared" si="2"/>
        <v>1</v>
      </c>
    </row>
    <row r="214" spans="1:28" s="1" customFormat="1" ht="45" x14ac:dyDescent="0.25">
      <c r="A214" s="68" t="s">
        <v>199</v>
      </c>
      <c r="B214" s="29" t="s">
        <v>273</v>
      </c>
      <c r="C214" s="35" t="s">
        <v>968</v>
      </c>
      <c r="D214" s="75" t="s">
        <v>554</v>
      </c>
      <c r="E214" s="43" t="s">
        <v>46</v>
      </c>
      <c r="F214" s="26" t="s">
        <v>301</v>
      </c>
      <c r="G214" s="4"/>
      <c r="H214" s="4"/>
      <c r="I214" s="4"/>
      <c r="J214" s="45"/>
      <c r="K214" s="26"/>
      <c r="L214" s="4"/>
      <c r="M214" s="45"/>
      <c r="N214" s="26"/>
      <c r="O214" s="4"/>
      <c r="P214" s="4"/>
      <c r="Q214" s="45"/>
      <c r="R214" s="87"/>
      <c r="S214" s="98"/>
      <c r="T214" s="98">
        <v>1</v>
      </c>
      <c r="U214" s="98"/>
      <c r="V214" s="98"/>
      <c r="X214" s="103"/>
      <c r="Y214" s="103"/>
      <c r="Z214" s="103"/>
      <c r="AA214" s="103"/>
      <c r="AB214" s="1">
        <f t="shared" si="2"/>
        <v>1</v>
      </c>
    </row>
    <row r="215" spans="1:28" s="1" customFormat="1" ht="78.75" x14ac:dyDescent="0.25">
      <c r="A215" s="68" t="s">
        <v>200</v>
      </c>
      <c r="B215" s="29" t="s">
        <v>273</v>
      </c>
      <c r="C215" s="35" t="s">
        <v>968</v>
      </c>
      <c r="D215" s="75" t="s">
        <v>555</v>
      </c>
      <c r="E215" s="43" t="s">
        <v>46</v>
      </c>
      <c r="F215" s="26" t="s">
        <v>301</v>
      </c>
      <c r="G215" s="4"/>
      <c r="H215" s="4"/>
      <c r="I215" s="4"/>
      <c r="J215" s="45"/>
      <c r="K215" s="26"/>
      <c r="L215" s="4"/>
      <c r="M215" s="45"/>
      <c r="N215" s="26"/>
      <c r="O215" s="4"/>
      <c r="P215" s="4"/>
      <c r="Q215" s="45"/>
      <c r="R215" s="87"/>
      <c r="S215" s="98"/>
      <c r="T215" s="98">
        <v>1</v>
      </c>
      <c r="U215" s="98"/>
      <c r="V215" s="98"/>
      <c r="X215" s="103"/>
      <c r="Y215" s="103"/>
      <c r="Z215" s="103"/>
      <c r="AA215" s="103"/>
      <c r="AB215" s="1">
        <f t="shared" ref="AB215:AB279" si="3">SUM(S215:V215)+SUM(X215:AA215)</f>
        <v>1</v>
      </c>
    </row>
    <row r="216" spans="1:28" s="1" customFormat="1" ht="56.25" x14ac:dyDescent="0.25">
      <c r="A216" s="68" t="s">
        <v>201</v>
      </c>
      <c r="B216" s="29" t="s">
        <v>273</v>
      </c>
      <c r="C216" s="35" t="s">
        <v>968</v>
      </c>
      <c r="D216" s="73" t="s">
        <v>556</v>
      </c>
      <c r="E216" s="43" t="s">
        <v>46</v>
      </c>
      <c r="F216" s="26" t="s">
        <v>301</v>
      </c>
      <c r="G216" s="4"/>
      <c r="H216" s="4"/>
      <c r="I216" s="4"/>
      <c r="J216" s="45"/>
      <c r="K216" s="26"/>
      <c r="L216" s="4"/>
      <c r="M216" s="45"/>
      <c r="N216" s="26"/>
      <c r="O216" s="4"/>
      <c r="P216" s="4"/>
      <c r="Q216" s="45"/>
      <c r="R216" s="87"/>
      <c r="S216" s="98"/>
      <c r="T216" s="98">
        <v>1</v>
      </c>
      <c r="U216" s="98"/>
      <c r="V216" s="98"/>
      <c r="X216" s="103"/>
      <c r="Y216" s="103"/>
      <c r="Z216" s="103"/>
      <c r="AA216" s="103"/>
      <c r="AB216" s="1">
        <f t="shared" si="3"/>
        <v>1</v>
      </c>
    </row>
    <row r="217" spans="1:28" s="1" customFormat="1" ht="45" x14ac:dyDescent="0.25">
      <c r="A217" s="68" t="s">
        <v>202</v>
      </c>
      <c r="B217" s="29" t="s">
        <v>273</v>
      </c>
      <c r="C217" s="35" t="s">
        <v>968</v>
      </c>
      <c r="D217" s="75" t="s">
        <v>557</v>
      </c>
      <c r="E217" s="43" t="s">
        <v>46</v>
      </c>
      <c r="F217" s="26" t="s">
        <v>301</v>
      </c>
      <c r="G217" s="4"/>
      <c r="H217" s="4"/>
      <c r="I217" s="4"/>
      <c r="J217" s="45"/>
      <c r="K217" s="26"/>
      <c r="L217" s="4"/>
      <c r="M217" s="45"/>
      <c r="N217" s="26"/>
      <c r="O217" s="4"/>
      <c r="P217" s="4"/>
      <c r="Q217" s="45"/>
      <c r="R217" s="87"/>
      <c r="S217" s="98"/>
      <c r="T217" s="98">
        <v>1</v>
      </c>
      <c r="U217" s="98"/>
      <c r="V217" s="98"/>
      <c r="X217" s="103"/>
      <c r="Y217" s="103"/>
      <c r="Z217" s="103"/>
      <c r="AA217" s="103"/>
      <c r="AB217" s="1">
        <f t="shared" si="3"/>
        <v>1</v>
      </c>
    </row>
    <row r="218" spans="1:28" s="1" customFormat="1" ht="78.75" x14ac:dyDescent="0.25">
      <c r="A218" s="68" t="s">
        <v>203</v>
      </c>
      <c r="B218" s="29" t="s">
        <v>273</v>
      </c>
      <c r="C218" s="35" t="s">
        <v>968</v>
      </c>
      <c r="D218" s="78" t="s">
        <v>558</v>
      </c>
      <c r="E218" s="119" t="s">
        <v>250</v>
      </c>
      <c r="F218" s="26"/>
      <c r="G218" s="4"/>
      <c r="H218" s="4"/>
      <c r="I218" s="4" t="s">
        <v>559</v>
      </c>
      <c r="J218" s="45" t="s">
        <v>301</v>
      </c>
      <c r="K218" s="26"/>
      <c r="L218" s="4"/>
      <c r="M218" s="45"/>
      <c r="N218" s="26"/>
      <c r="O218" s="4"/>
      <c r="P218" s="4"/>
      <c r="Q218" s="45"/>
      <c r="R218" s="87"/>
      <c r="S218" s="98"/>
      <c r="T218" s="98"/>
      <c r="U218" s="98"/>
      <c r="V218" s="98"/>
      <c r="X218" s="98">
        <v>1</v>
      </c>
      <c r="Y218" s="103"/>
      <c r="Z218" s="103"/>
      <c r="AA218" s="98"/>
      <c r="AB218" s="1">
        <f t="shared" si="3"/>
        <v>1</v>
      </c>
    </row>
    <row r="219" spans="1:28" s="1" customFormat="1" ht="33.75" x14ac:dyDescent="0.25">
      <c r="A219" s="68" t="s">
        <v>204</v>
      </c>
      <c r="B219" s="29" t="s">
        <v>273</v>
      </c>
      <c r="C219" s="35" t="s">
        <v>968</v>
      </c>
      <c r="D219" s="73" t="s">
        <v>560</v>
      </c>
      <c r="E219" s="43" t="s">
        <v>339</v>
      </c>
      <c r="F219" s="26"/>
      <c r="G219" s="4"/>
      <c r="H219" s="4"/>
      <c r="I219" s="4"/>
      <c r="J219" s="45" t="s">
        <v>301</v>
      </c>
      <c r="K219" s="26"/>
      <c r="L219" s="4"/>
      <c r="M219" s="45"/>
      <c r="N219" s="26"/>
      <c r="O219" s="4"/>
      <c r="P219" s="4"/>
      <c r="Q219" s="45"/>
      <c r="R219" s="87"/>
      <c r="S219" s="98"/>
      <c r="T219" s="98"/>
      <c r="U219" s="98"/>
      <c r="V219" s="98"/>
      <c r="X219" s="103"/>
      <c r="Y219" s="98">
        <v>1</v>
      </c>
      <c r="Z219" s="98"/>
      <c r="AA219" s="98"/>
      <c r="AB219" s="1">
        <f t="shared" si="3"/>
        <v>1</v>
      </c>
    </row>
    <row r="220" spans="1:28" s="1" customFormat="1" ht="56.25" x14ac:dyDescent="0.25">
      <c r="A220" s="68" t="s">
        <v>205</v>
      </c>
      <c r="B220" s="29" t="s">
        <v>273</v>
      </c>
      <c r="C220" s="35" t="s">
        <v>968</v>
      </c>
      <c r="D220" s="75" t="s">
        <v>561</v>
      </c>
      <c r="E220" s="43" t="s">
        <v>46</v>
      </c>
      <c r="F220" s="26"/>
      <c r="G220" s="4"/>
      <c r="H220" s="4" t="s">
        <v>878</v>
      </c>
      <c r="I220" s="4" t="s">
        <v>562</v>
      </c>
      <c r="J220" s="45"/>
      <c r="K220" s="26"/>
      <c r="L220" s="4"/>
      <c r="M220" s="45"/>
      <c r="N220" s="26"/>
      <c r="O220" s="4"/>
      <c r="P220" s="4"/>
      <c r="Q220" s="45"/>
      <c r="R220" s="87"/>
      <c r="S220" s="98"/>
      <c r="U220" s="98"/>
      <c r="V220" s="98"/>
      <c r="X220" s="103"/>
      <c r="Y220" s="98">
        <v>1</v>
      </c>
      <c r="Z220" s="103"/>
      <c r="AA220" s="103"/>
      <c r="AB220" s="1">
        <f t="shared" si="3"/>
        <v>1</v>
      </c>
    </row>
    <row r="221" spans="1:28" s="1" customFormat="1" ht="45" x14ac:dyDescent="0.25">
      <c r="A221" s="68" t="s">
        <v>206</v>
      </c>
      <c r="B221" s="29" t="s">
        <v>273</v>
      </c>
      <c r="C221" s="35" t="s">
        <v>968</v>
      </c>
      <c r="D221" s="75" t="s">
        <v>563</v>
      </c>
      <c r="E221" s="43" t="s">
        <v>46</v>
      </c>
      <c r="F221" s="26" t="s">
        <v>301</v>
      </c>
      <c r="G221" s="4"/>
      <c r="H221" s="4"/>
      <c r="I221" s="4"/>
      <c r="J221" s="45"/>
      <c r="K221" s="26"/>
      <c r="L221" s="4" t="s">
        <v>4</v>
      </c>
      <c r="M221" s="45" t="s">
        <v>5</v>
      </c>
      <c r="N221" s="26"/>
      <c r="O221" s="4"/>
      <c r="P221" s="4"/>
      <c r="Q221" s="45"/>
      <c r="R221" s="87"/>
      <c r="S221" s="98"/>
      <c r="T221" s="98">
        <v>1</v>
      </c>
      <c r="U221" s="98"/>
      <c r="V221" s="98"/>
      <c r="X221" s="103"/>
      <c r="Y221" s="103"/>
      <c r="Z221" s="103"/>
      <c r="AA221" s="103"/>
      <c r="AB221" s="1">
        <f t="shared" si="3"/>
        <v>1</v>
      </c>
    </row>
    <row r="222" spans="1:28" s="1" customFormat="1" ht="78.75" x14ac:dyDescent="0.25">
      <c r="A222" s="68" t="s">
        <v>207</v>
      </c>
      <c r="B222" s="29" t="s">
        <v>273</v>
      </c>
      <c r="C222" s="35" t="s">
        <v>968</v>
      </c>
      <c r="D222" s="75" t="s">
        <v>900</v>
      </c>
      <c r="E222" s="43" t="s">
        <v>46</v>
      </c>
      <c r="F222" s="26" t="s">
        <v>301</v>
      </c>
      <c r="G222" s="4"/>
      <c r="H222" s="4"/>
      <c r="I222" s="4" t="s">
        <v>30</v>
      </c>
      <c r="J222" s="45"/>
      <c r="K222" s="26"/>
      <c r="L222" s="4" t="s">
        <v>4</v>
      </c>
      <c r="M222" s="45" t="s">
        <v>5</v>
      </c>
      <c r="N222" s="26"/>
      <c r="O222" s="4"/>
      <c r="P222" s="4"/>
      <c r="Q222" s="45"/>
      <c r="R222" s="87"/>
      <c r="S222" s="98"/>
      <c r="T222" s="98">
        <v>1</v>
      </c>
      <c r="U222" s="98"/>
      <c r="V222" s="98"/>
      <c r="X222" s="103"/>
      <c r="Y222" s="103"/>
      <c r="Z222" s="103"/>
      <c r="AA222" s="103"/>
      <c r="AB222" s="1">
        <f t="shared" si="3"/>
        <v>1</v>
      </c>
    </row>
    <row r="223" spans="1:28" s="1" customFormat="1" ht="56.25" x14ac:dyDescent="0.25">
      <c r="A223" s="68" t="s">
        <v>208</v>
      </c>
      <c r="B223" s="29" t="s">
        <v>273</v>
      </c>
      <c r="C223" s="35" t="s">
        <v>968</v>
      </c>
      <c r="D223" s="75" t="s">
        <v>564</v>
      </c>
      <c r="E223" s="43" t="s">
        <v>46</v>
      </c>
      <c r="F223" s="26" t="s">
        <v>301</v>
      </c>
      <c r="G223" s="4"/>
      <c r="H223" s="4"/>
      <c r="I223" s="4"/>
      <c r="J223" s="45"/>
      <c r="K223" s="26"/>
      <c r="L223" s="4" t="s">
        <v>4</v>
      </c>
      <c r="M223" s="45" t="s">
        <v>5</v>
      </c>
      <c r="N223" s="26"/>
      <c r="O223" s="4"/>
      <c r="P223" s="4"/>
      <c r="Q223" s="45"/>
      <c r="R223" s="87"/>
      <c r="S223" s="98"/>
      <c r="T223" s="98">
        <v>1</v>
      </c>
      <c r="U223" s="98"/>
      <c r="V223" s="98"/>
      <c r="X223" s="103"/>
      <c r="Y223" s="103"/>
      <c r="Z223" s="103"/>
      <c r="AA223" s="103"/>
      <c r="AB223" s="1">
        <f t="shared" si="3"/>
        <v>1</v>
      </c>
    </row>
    <row r="224" spans="1:28" s="1" customFormat="1" ht="67.5" x14ac:dyDescent="0.25">
      <c r="A224" s="68" t="s">
        <v>209</v>
      </c>
      <c r="B224" s="29" t="s">
        <v>273</v>
      </c>
      <c r="C224" s="35" t="s">
        <v>968</v>
      </c>
      <c r="D224" s="75" t="s">
        <v>565</v>
      </c>
      <c r="E224" s="43" t="s">
        <v>339</v>
      </c>
      <c r="F224" s="26" t="s">
        <v>301</v>
      </c>
      <c r="G224" s="4"/>
      <c r="H224" s="4"/>
      <c r="I224" s="4"/>
      <c r="J224" s="45"/>
      <c r="K224" s="26"/>
      <c r="L224" s="4"/>
      <c r="M224" s="45"/>
      <c r="N224" s="26"/>
      <c r="O224" s="4"/>
      <c r="P224" s="4"/>
      <c r="Q224" s="45" t="s">
        <v>301</v>
      </c>
      <c r="R224" s="87"/>
      <c r="S224" s="98"/>
      <c r="T224" s="98">
        <v>1</v>
      </c>
      <c r="U224" s="98"/>
      <c r="V224" s="98"/>
      <c r="X224" s="103"/>
      <c r="Y224" s="103"/>
      <c r="Z224" s="103"/>
      <c r="AA224" s="103"/>
      <c r="AB224" s="1">
        <f t="shared" si="3"/>
        <v>1</v>
      </c>
    </row>
    <row r="225" spans="1:28" s="1" customFormat="1" ht="67.5" x14ac:dyDescent="0.25">
      <c r="A225" s="68" t="s">
        <v>210</v>
      </c>
      <c r="B225" s="29" t="s">
        <v>273</v>
      </c>
      <c r="C225" s="35" t="s">
        <v>968</v>
      </c>
      <c r="D225" s="75" t="s">
        <v>566</v>
      </c>
      <c r="E225" s="43" t="s">
        <v>46</v>
      </c>
      <c r="F225" s="26" t="s">
        <v>301</v>
      </c>
      <c r="G225" s="4" t="s">
        <v>14</v>
      </c>
      <c r="H225" s="4"/>
      <c r="I225" s="4"/>
      <c r="J225" s="45"/>
      <c r="K225" s="4" t="s">
        <v>14</v>
      </c>
      <c r="L225" s="4"/>
      <c r="M225" s="45"/>
      <c r="N225" s="26"/>
      <c r="O225" s="4"/>
      <c r="P225" s="4"/>
      <c r="Q225" s="45"/>
      <c r="R225" s="87"/>
      <c r="S225" s="98"/>
      <c r="T225" s="98">
        <v>1</v>
      </c>
      <c r="U225" s="98"/>
      <c r="V225" s="98"/>
      <c r="X225" s="103"/>
      <c r="Y225" s="103"/>
      <c r="Z225" s="103"/>
      <c r="AA225" s="103"/>
      <c r="AB225" s="1">
        <f t="shared" si="3"/>
        <v>1</v>
      </c>
    </row>
    <row r="226" spans="1:28" s="1" customFormat="1" ht="33.75" x14ac:dyDescent="0.25">
      <c r="A226" s="68" t="s">
        <v>211</v>
      </c>
      <c r="B226" s="29" t="s">
        <v>273</v>
      </c>
      <c r="C226" s="35" t="s">
        <v>968</v>
      </c>
      <c r="D226" s="75" t="s">
        <v>567</v>
      </c>
      <c r="E226" s="43" t="s">
        <v>339</v>
      </c>
      <c r="F226" s="26" t="s">
        <v>301</v>
      </c>
      <c r="G226" s="4"/>
      <c r="H226" s="4"/>
      <c r="I226" s="4"/>
      <c r="J226" s="45"/>
      <c r="K226" s="26"/>
      <c r="L226" s="4"/>
      <c r="M226" s="45"/>
      <c r="N226" s="26"/>
      <c r="O226" s="4"/>
      <c r="P226" s="4"/>
      <c r="Q226" s="58" t="s">
        <v>301</v>
      </c>
      <c r="R226" s="89"/>
      <c r="S226" s="98"/>
      <c r="T226" s="98">
        <v>1</v>
      </c>
      <c r="U226" s="98"/>
      <c r="V226" s="98"/>
      <c r="X226" s="103"/>
      <c r="Y226" s="103"/>
      <c r="Z226" s="103"/>
      <c r="AA226" s="103"/>
      <c r="AB226" s="1">
        <f t="shared" si="3"/>
        <v>1</v>
      </c>
    </row>
    <row r="227" spans="1:28" s="1" customFormat="1" ht="67.5" x14ac:dyDescent="0.25">
      <c r="A227" s="68" t="s">
        <v>569</v>
      </c>
      <c r="B227" s="29" t="s">
        <v>273</v>
      </c>
      <c r="C227" s="35" t="s">
        <v>968</v>
      </c>
      <c r="D227" s="75" t="s">
        <v>568</v>
      </c>
      <c r="E227" s="43" t="s">
        <v>46</v>
      </c>
      <c r="F227" s="26" t="s">
        <v>301</v>
      </c>
      <c r="G227" s="4"/>
      <c r="H227" s="4"/>
      <c r="I227" s="4"/>
      <c r="J227" s="45"/>
      <c r="K227" s="26"/>
      <c r="L227" s="4"/>
      <c r="M227" s="45"/>
      <c r="N227" s="26"/>
      <c r="O227" s="4"/>
      <c r="P227" s="4"/>
      <c r="Q227" s="45"/>
      <c r="R227" s="87"/>
      <c r="S227" s="98"/>
      <c r="T227" s="98">
        <v>1</v>
      </c>
      <c r="U227" s="98"/>
      <c r="V227" s="98"/>
      <c r="X227" s="103"/>
      <c r="Y227" s="103"/>
      <c r="Z227" s="103"/>
      <c r="AA227" s="103"/>
      <c r="AB227" s="1">
        <f t="shared" si="3"/>
        <v>1</v>
      </c>
    </row>
    <row r="228" spans="1:28" s="1" customFormat="1" ht="90" x14ac:dyDescent="0.25">
      <c r="A228" s="68" t="s">
        <v>570</v>
      </c>
      <c r="B228" s="29" t="s">
        <v>273</v>
      </c>
      <c r="C228" s="35" t="s">
        <v>968</v>
      </c>
      <c r="D228" s="73" t="s">
        <v>571</v>
      </c>
      <c r="E228" s="43" t="s">
        <v>46</v>
      </c>
      <c r="F228" s="26"/>
      <c r="G228" s="4"/>
      <c r="H228" s="4"/>
      <c r="I228" s="4" t="s">
        <v>309</v>
      </c>
      <c r="J228" s="45" t="s">
        <v>301</v>
      </c>
      <c r="K228" s="26"/>
      <c r="L228" s="4"/>
      <c r="M228" s="45"/>
      <c r="N228" s="26"/>
      <c r="O228" s="4"/>
      <c r="P228" s="4"/>
      <c r="Q228" s="45"/>
      <c r="R228" s="87"/>
      <c r="S228" s="98"/>
      <c r="T228" s="98"/>
      <c r="U228" s="98"/>
      <c r="V228" s="98"/>
      <c r="X228" s="103"/>
      <c r="Y228" s="98">
        <v>1</v>
      </c>
      <c r="Z228" s="98"/>
      <c r="AA228" s="98"/>
      <c r="AB228" s="1">
        <f t="shared" si="3"/>
        <v>1</v>
      </c>
    </row>
    <row r="229" spans="1:28" s="1" customFormat="1" ht="135" x14ac:dyDescent="0.25">
      <c r="A229" s="68" t="s">
        <v>572</v>
      </c>
      <c r="B229" s="29" t="s">
        <v>273</v>
      </c>
      <c r="C229" s="35" t="s">
        <v>970</v>
      </c>
      <c r="D229" s="75" t="s">
        <v>573</v>
      </c>
      <c r="E229" s="43" t="s">
        <v>46</v>
      </c>
      <c r="F229" s="26"/>
      <c r="G229" s="4"/>
      <c r="H229" s="4"/>
      <c r="I229" s="4" t="s">
        <v>309</v>
      </c>
      <c r="J229" s="45"/>
      <c r="K229" s="26"/>
      <c r="L229" s="4"/>
      <c r="M229" s="45"/>
      <c r="N229" s="26"/>
      <c r="O229" s="4"/>
      <c r="P229" s="4"/>
      <c r="Q229" s="45"/>
      <c r="R229" s="87"/>
      <c r="S229" s="98"/>
      <c r="T229" s="98"/>
      <c r="U229" s="98"/>
      <c r="V229" s="98"/>
      <c r="X229" s="103"/>
      <c r="Y229" s="98">
        <v>1</v>
      </c>
      <c r="Z229" s="103"/>
      <c r="AA229" s="103"/>
      <c r="AB229" s="1">
        <f t="shared" si="3"/>
        <v>1</v>
      </c>
    </row>
    <row r="230" spans="1:28" s="1" customFormat="1" ht="135" x14ac:dyDescent="0.25">
      <c r="A230" s="68" t="s">
        <v>574</v>
      </c>
      <c r="B230" s="29" t="s">
        <v>273</v>
      </c>
      <c r="C230" s="35" t="s">
        <v>970</v>
      </c>
      <c r="D230" s="75" t="s">
        <v>575</v>
      </c>
      <c r="E230" s="43" t="s">
        <v>46</v>
      </c>
      <c r="F230" s="26"/>
      <c r="G230" s="4"/>
      <c r="H230" s="4"/>
      <c r="I230" s="4" t="s">
        <v>309</v>
      </c>
      <c r="J230" s="45"/>
      <c r="K230" s="26"/>
      <c r="L230" s="4" t="s">
        <v>576</v>
      </c>
      <c r="M230" s="45" t="s">
        <v>577</v>
      </c>
      <c r="N230" s="26"/>
      <c r="O230" s="4"/>
      <c r="P230" s="4"/>
      <c r="Q230" s="45"/>
      <c r="R230" s="87"/>
      <c r="S230" s="98"/>
      <c r="U230" s="98"/>
      <c r="V230" s="98"/>
      <c r="X230" s="103"/>
      <c r="Y230" s="98">
        <v>1</v>
      </c>
      <c r="Z230" s="103"/>
      <c r="AA230" s="103"/>
      <c r="AB230" s="1">
        <f t="shared" si="3"/>
        <v>1</v>
      </c>
    </row>
    <row r="231" spans="1:28" s="1" customFormat="1" ht="56.25" x14ac:dyDescent="0.25">
      <c r="A231" s="68" t="s">
        <v>578</v>
      </c>
      <c r="B231" s="29" t="s">
        <v>273</v>
      </c>
      <c r="C231" s="35" t="s">
        <v>968</v>
      </c>
      <c r="D231" s="78" t="s">
        <v>579</v>
      </c>
      <c r="E231" s="119" t="s">
        <v>497</v>
      </c>
      <c r="F231" s="26" t="s">
        <v>301</v>
      </c>
      <c r="G231" s="4"/>
      <c r="H231" s="4"/>
      <c r="I231" s="4"/>
      <c r="J231" s="45"/>
      <c r="K231" s="26"/>
      <c r="L231" s="4"/>
      <c r="M231" s="45"/>
      <c r="N231" s="26"/>
      <c r="O231" s="4" t="s">
        <v>301</v>
      </c>
      <c r="P231" s="4" t="s">
        <v>301</v>
      </c>
      <c r="Q231" s="58"/>
      <c r="R231" s="89"/>
      <c r="S231" s="98">
        <v>1</v>
      </c>
      <c r="T231" s="98"/>
      <c r="U231" s="98"/>
      <c r="V231" s="98"/>
      <c r="X231" s="103"/>
      <c r="Y231" s="103"/>
      <c r="Z231" s="103"/>
      <c r="AA231" s="103"/>
      <c r="AB231" s="1">
        <f t="shared" si="3"/>
        <v>1</v>
      </c>
    </row>
    <row r="232" spans="1:28" s="1" customFormat="1" ht="45" x14ac:dyDescent="0.25">
      <c r="A232" s="68" t="s">
        <v>581</v>
      </c>
      <c r="B232" s="29" t="s">
        <v>273</v>
      </c>
      <c r="C232" s="35" t="s">
        <v>968</v>
      </c>
      <c r="D232" s="75" t="s">
        <v>580</v>
      </c>
      <c r="E232" s="43" t="s">
        <v>46</v>
      </c>
      <c r="F232" s="26" t="s">
        <v>301</v>
      </c>
      <c r="G232" s="4"/>
      <c r="H232" s="4"/>
      <c r="I232" s="4"/>
      <c r="J232" s="45"/>
      <c r="K232" s="26"/>
      <c r="L232" s="4"/>
      <c r="M232" s="45"/>
      <c r="N232" s="26"/>
      <c r="O232" s="4"/>
      <c r="P232" s="4"/>
      <c r="Q232" s="58"/>
      <c r="R232" s="89"/>
      <c r="S232" s="98"/>
      <c r="T232" s="98">
        <v>1</v>
      </c>
      <c r="U232" s="98"/>
      <c r="V232" s="98"/>
      <c r="X232" s="103"/>
      <c r="Y232" s="103"/>
      <c r="Z232" s="103"/>
      <c r="AA232" s="103"/>
      <c r="AB232" s="1">
        <f t="shared" si="3"/>
        <v>1</v>
      </c>
    </row>
    <row r="233" spans="1:28" s="1" customFormat="1" ht="135" x14ac:dyDescent="0.25">
      <c r="A233" s="65" t="s">
        <v>921</v>
      </c>
      <c r="B233" s="29" t="s">
        <v>919</v>
      </c>
      <c r="C233" s="35" t="s">
        <v>966</v>
      </c>
      <c r="D233" s="75" t="s">
        <v>920</v>
      </c>
      <c r="E233" s="43" t="s">
        <v>46</v>
      </c>
      <c r="F233" s="26" t="s">
        <v>301</v>
      </c>
      <c r="G233" s="4"/>
      <c r="H233" s="4"/>
      <c r="I233" s="4"/>
      <c r="J233" s="45"/>
      <c r="K233" s="26"/>
      <c r="L233" s="4"/>
      <c r="M233" s="45"/>
      <c r="N233" s="26"/>
      <c r="O233" s="4"/>
      <c r="P233" s="4"/>
      <c r="Q233" s="71"/>
      <c r="R233" s="89"/>
      <c r="S233" s="98"/>
      <c r="T233" s="98">
        <v>1</v>
      </c>
      <c r="U233" s="98"/>
      <c r="V233" s="98"/>
      <c r="X233" s="103"/>
      <c r="Y233" s="103"/>
      <c r="Z233" s="103"/>
      <c r="AA233" s="103"/>
      <c r="AB233" s="1">
        <f t="shared" si="3"/>
        <v>1</v>
      </c>
    </row>
    <row r="234" spans="1:28" s="1" customFormat="1" ht="135" x14ac:dyDescent="0.25">
      <c r="A234" s="67" t="s">
        <v>212</v>
      </c>
      <c r="B234" s="29" t="s">
        <v>261</v>
      </c>
      <c r="C234" s="35" t="s">
        <v>949</v>
      </c>
      <c r="D234" s="75" t="s">
        <v>582</v>
      </c>
      <c r="E234" s="43" t="s">
        <v>46</v>
      </c>
      <c r="F234" s="26"/>
      <c r="G234" s="4"/>
      <c r="H234" s="4" t="s">
        <v>879</v>
      </c>
      <c r="I234" s="4" t="s">
        <v>309</v>
      </c>
      <c r="J234" s="45"/>
      <c r="K234" s="26"/>
      <c r="L234" s="4"/>
      <c r="M234" s="45"/>
      <c r="N234" s="26"/>
      <c r="O234" s="4"/>
      <c r="P234" s="4"/>
      <c r="Q234" s="45"/>
      <c r="R234" s="87"/>
      <c r="S234" s="98"/>
      <c r="U234" s="98"/>
      <c r="V234" s="98"/>
      <c r="X234" s="103"/>
      <c r="Y234" s="98">
        <v>1</v>
      </c>
      <c r="Z234" s="103"/>
      <c r="AA234" s="103"/>
      <c r="AB234" s="1">
        <f t="shared" si="3"/>
        <v>1</v>
      </c>
    </row>
    <row r="235" spans="1:28" s="1" customFormat="1" ht="90" x14ac:dyDescent="0.25">
      <c r="A235" s="67" t="s">
        <v>213</v>
      </c>
      <c r="B235" s="29" t="s">
        <v>261</v>
      </c>
      <c r="C235" s="35" t="s">
        <v>609</v>
      </c>
      <c r="D235" s="75" t="s">
        <v>583</v>
      </c>
      <c r="E235" s="43" t="s">
        <v>400</v>
      </c>
      <c r="F235" s="26" t="s">
        <v>301</v>
      </c>
      <c r="G235" s="4"/>
      <c r="H235" s="4"/>
      <c r="I235" s="4"/>
      <c r="J235" s="45"/>
      <c r="K235" s="26"/>
      <c r="L235" s="4"/>
      <c r="M235" s="45"/>
      <c r="N235" s="26"/>
      <c r="O235" s="26" t="s">
        <v>301</v>
      </c>
      <c r="P235" s="4"/>
      <c r="Q235" s="45"/>
      <c r="R235" s="87"/>
      <c r="S235" s="98"/>
      <c r="T235" s="98">
        <v>1</v>
      </c>
      <c r="U235" s="98"/>
      <c r="V235" s="98"/>
      <c r="X235" s="103"/>
      <c r="Y235" s="103"/>
      <c r="Z235" s="103"/>
      <c r="AA235" s="103"/>
      <c r="AB235" s="1">
        <f t="shared" si="3"/>
        <v>1</v>
      </c>
    </row>
    <row r="236" spans="1:28" s="1" customFormat="1" ht="90" x14ac:dyDescent="0.25">
      <c r="A236" s="67" t="s">
        <v>214</v>
      </c>
      <c r="B236" s="29" t="s">
        <v>261</v>
      </c>
      <c r="C236" s="35" t="s">
        <v>609</v>
      </c>
      <c r="D236" s="75" t="s">
        <v>584</v>
      </c>
      <c r="E236" s="43" t="s">
        <v>46</v>
      </c>
      <c r="F236" s="26" t="s">
        <v>301</v>
      </c>
      <c r="G236" s="4"/>
      <c r="H236" s="4"/>
      <c r="I236" s="4"/>
      <c r="J236" s="45"/>
      <c r="K236" s="26"/>
      <c r="L236" s="4"/>
      <c r="M236" s="45"/>
      <c r="N236" s="26"/>
      <c r="O236" s="4"/>
      <c r="P236" s="4"/>
      <c r="Q236" s="45"/>
      <c r="R236" s="87"/>
      <c r="S236" s="98"/>
      <c r="T236" s="98">
        <v>1</v>
      </c>
      <c r="U236" s="98"/>
      <c r="V236" s="98"/>
      <c r="X236" s="103"/>
      <c r="Y236" s="103"/>
      <c r="Z236" s="103"/>
      <c r="AA236" s="103"/>
      <c r="AB236" s="1">
        <f t="shared" si="3"/>
        <v>1</v>
      </c>
    </row>
    <row r="237" spans="1:28" s="1" customFormat="1" ht="146.25" x14ac:dyDescent="0.25">
      <c r="A237" s="67" t="s">
        <v>585</v>
      </c>
      <c r="B237" s="29" t="s">
        <v>261</v>
      </c>
      <c r="C237" s="35" t="s">
        <v>956</v>
      </c>
      <c r="D237" s="75" t="s">
        <v>586</v>
      </c>
      <c r="E237" s="43" t="s">
        <v>46</v>
      </c>
      <c r="F237" s="26" t="s">
        <v>301</v>
      </c>
      <c r="G237" s="4"/>
      <c r="H237" s="4"/>
      <c r="I237" s="4" t="s">
        <v>309</v>
      </c>
      <c r="J237" s="45"/>
      <c r="K237" s="26"/>
      <c r="L237" s="4"/>
      <c r="M237" s="45"/>
      <c r="N237" s="26"/>
      <c r="O237" s="4"/>
      <c r="P237" s="4"/>
      <c r="Q237" s="45"/>
      <c r="R237" s="87"/>
      <c r="S237" s="98"/>
      <c r="T237" s="98"/>
      <c r="U237" s="98"/>
      <c r="V237" s="98"/>
      <c r="X237" s="103"/>
      <c r="Y237" s="98">
        <v>1</v>
      </c>
      <c r="Z237" s="103"/>
      <c r="AA237" s="103"/>
      <c r="AB237" s="1">
        <f t="shared" si="3"/>
        <v>1</v>
      </c>
    </row>
    <row r="238" spans="1:28" s="1" customFormat="1" ht="114.75" customHeight="1" x14ac:dyDescent="0.25">
      <c r="A238" s="67" t="s">
        <v>971</v>
      </c>
      <c r="B238" s="29" t="s">
        <v>261</v>
      </c>
      <c r="C238" s="35" t="s">
        <v>609</v>
      </c>
      <c r="D238" s="75" t="s">
        <v>972</v>
      </c>
      <c r="E238" s="43" t="s">
        <v>46</v>
      </c>
      <c r="F238" s="26" t="s">
        <v>301</v>
      </c>
      <c r="G238" s="4"/>
      <c r="H238" s="4"/>
      <c r="I238" s="4"/>
      <c r="J238" s="45"/>
      <c r="K238" s="26"/>
      <c r="L238" s="4"/>
      <c r="M238" s="45"/>
      <c r="N238" s="26"/>
      <c r="O238" s="4"/>
      <c r="P238" s="4"/>
      <c r="Q238" s="45"/>
      <c r="R238" s="87"/>
      <c r="S238" s="98"/>
      <c r="T238" s="98">
        <v>1</v>
      </c>
      <c r="U238" s="98"/>
      <c r="V238" s="98"/>
      <c r="X238" s="103"/>
      <c r="Y238" s="98"/>
      <c r="Z238" s="103"/>
      <c r="AA238" s="103"/>
      <c r="AB238" s="1">
        <v>1</v>
      </c>
    </row>
    <row r="239" spans="1:28" s="1" customFormat="1" ht="135" x14ac:dyDescent="0.25">
      <c r="A239" s="67" t="s">
        <v>215</v>
      </c>
      <c r="B239" s="29" t="s">
        <v>31</v>
      </c>
      <c r="C239" s="35" t="s">
        <v>949</v>
      </c>
      <c r="D239" s="75" t="s">
        <v>587</v>
      </c>
      <c r="E239" s="43" t="s">
        <v>46</v>
      </c>
      <c r="F239" s="26"/>
      <c r="G239" s="4"/>
      <c r="H239" s="4"/>
      <c r="I239" s="4" t="s">
        <v>309</v>
      </c>
      <c r="J239" s="45"/>
      <c r="K239" s="26"/>
      <c r="L239" s="4"/>
      <c r="M239" s="45"/>
      <c r="N239" s="26"/>
      <c r="O239" s="4"/>
      <c r="P239" s="4"/>
      <c r="Q239" s="45"/>
      <c r="R239" s="87"/>
      <c r="S239" s="98"/>
      <c r="U239" s="98"/>
      <c r="V239" s="98"/>
      <c r="X239" s="103"/>
      <c r="Y239" s="98">
        <v>1</v>
      </c>
      <c r="Z239" s="103"/>
      <c r="AA239" s="103"/>
      <c r="AB239" s="1">
        <f t="shared" si="3"/>
        <v>1</v>
      </c>
    </row>
    <row r="240" spans="1:28" s="1" customFormat="1" ht="135" x14ac:dyDescent="0.25">
      <c r="A240" s="67" t="s">
        <v>217</v>
      </c>
      <c r="B240" s="29" t="s">
        <v>31</v>
      </c>
      <c r="C240" s="35" t="s">
        <v>949</v>
      </c>
      <c r="D240" s="75" t="s">
        <v>905</v>
      </c>
      <c r="E240" s="43" t="s">
        <v>46</v>
      </c>
      <c r="F240" s="26"/>
      <c r="G240" s="4"/>
      <c r="H240" s="4" t="s">
        <v>424</v>
      </c>
      <c r="I240" s="4" t="s">
        <v>309</v>
      </c>
      <c r="J240" s="45"/>
      <c r="K240" s="26"/>
      <c r="L240" s="4"/>
      <c r="M240" s="45"/>
      <c r="N240" s="26"/>
      <c r="O240" s="4"/>
      <c r="P240" s="4"/>
      <c r="Q240" s="45"/>
      <c r="R240" s="87"/>
      <c r="S240" s="98"/>
      <c r="T240" s="98"/>
      <c r="U240" s="98"/>
      <c r="V240" s="98"/>
      <c r="X240" s="103"/>
      <c r="Y240" s="98">
        <v>1</v>
      </c>
      <c r="Z240" s="103"/>
      <c r="AA240" s="103"/>
      <c r="AB240" s="1">
        <f t="shared" si="3"/>
        <v>1</v>
      </c>
    </row>
    <row r="241" spans="1:28" s="1" customFormat="1" ht="135" x14ac:dyDescent="0.25">
      <c r="A241" s="67" t="s">
        <v>218</v>
      </c>
      <c r="B241" s="29" t="s">
        <v>31</v>
      </c>
      <c r="C241" s="35" t="s">
        <v>949</v>
      </c>
      <c r="D241" s="75" t="s">
        <v>588</v>
      </c>
      <c r="E241" s="43" t="s">
        <v>46</v>
      </c>
      <c r="F241" s="26"/>
      <c r="G241" s="4"/>
      <c r="H241" s="4" t="s">
        <v>424</v>
      </c>
      <c r="I241" s="4" t="s">
        <v>309</v>
      </c>
      <c r="J241" s="45"/>
      <c r="K241" s="26"/>
      <c r="L241" s="4"/>
      <c r="M241" s="45"/>
      <c r="N241" s="26"/>
      <c r="O241" s="4"/>
      <c r="P241" s="4"/>
      <c r="Q241" s="45"/>
      <c r="R241" s="87"/>
      <c r="S241" s="98"/>
      <c r="T241" s="98"/>
      <c r="U241" s="98"/>
      <c r="V241" s="98"/>
      <c r="X241" s="103"/>
      <c r="Y241" s="98">
        <v>1</v>
      </c>
      <c r="Z241" s="103"/>
      <c r="AA241" s="103"/>
      <c r="AB241" s="1">
        <f t="shared" si="3"/>
        <v>1</v>
      </c>
    </row>
    <row r="242" spans="1:28" s="1" customFormat="1" ht="56.25" x14ac:dyDescent="0.25">
      <c r="A242" s="67" t="s">
        <v>219</v>
      </c>
      <c r="B242" s="29" t="s">
        <v>31</v>
      </c>
      <c r="C242" s="35" t="s">
        <v>216</v>
      </c>
      <c r="D242" s="75" t="s">
        <v>589</v>
      </c>
      <c r="E242" s="43" t="s">
        <v>46</v>
      </c>
      <c r="F242" s="62"/>
      <c r="G242" s="48"/>
      <c r="H242" s="4"/>
      <c r="I242" s="48" t="s">
        <v>590</v>
      </c>
      <c r="J242" s="45"/>
      <c r="K242" s="26"/>
      <c r="L242" s="4"/>
      <c r="M242" s="45"/>
      <c r="N242" s="26"/>
      <c r="O242" s="4"/>
      <c r="P242" s="4"/>
      <c r="Q242" s="45"/>
      <c r="R242" s="87"/>
      <c r="S242" s="98"/>
      <c r="U242" s="98"/>
      <c r="V242" s="98"/>
      <c r="X242" s="103"/>
      <c r="Y242" s="98">
        <v>1</v>
      </c>
      <c r="Z242" s="103"/>
      <c r="AA242" s="103"/>
      <c r="AB242" s="1">
        <f t="shared" si="3"/>
        <v>1</v>
      </c>
    </row>
    <row r="243" spans="1:28" s="1" customFormat="1" ht="78.75" x14ac:dyDescent="0.25">
      <c r="A243" s="67" t="s">
        <v>221</v>
      </c>
      <c r="B243" s="29" t="s">
        <v>31</v>
      </c>
      <c r="C243" s="35" t="s">
        <v>216</v>
      </c>
      <c r="D243" s="73" t="s">
        <v>591</v>
      </c>
      <c r="E243" s="43" t="s">
        <v>46</v>
      </c>
      <c r="F243" s="26" t="s">
        <v>301</v>
      </c>
      <c r="G243" s="48"/>
      <c r="H243" s="48"/>
      <c r="I243" s="4"/>
      <c r="J243" s="45"/>
      <c r="K243" s="26"/>
      <c r="L243" s="4" t="s">
        <v>4</v>
      </c>
      <c r="M243" s="45" t="s">
        <v>5</v>
      </c>
      <c r="N243" s="26"/>
      <c r="O243" s="4"/>
      <c r="P243" s="4"/>
      <c r="Q243" s="45"/>
      <c r="R243" s="87"/>
      <c r="S243" s="98"/>
      <c r="T243" s="98">
        <v>1</v>
      </c>
      <c r="U243" s="98"/>
      <c r="V243" s="98"/>
      <c r="X243" s="103"/>
      <c r="Y243" s="103"/>
      <c r="Z243" s="103"/>
      <c r="AA243" s="103"/>
      <c r="AB243" s="1">
        <f t="shared" si="3"/>
        <v>1</v>
      </c>
    </row>
    <row r="244" spans="1:28" ht="56.25" x14ac:dyDescent="0.25">
      <c r="A244" s="67" t="s">
        <v>222</v>
      </c>
      <c r="B244" s="29" t="s">
        <v>31</v>
      </c>
      <c r="C244" s="35" t="s">
        <v>216</v>
      </c>
      <c r="D244" s="73" t="s">
        <v>592</v>
      </c>
      <c r="E244" s="43" t="s">
        <v>46</v>
      </c>
      <c r="F244" s="26" t="s">
        <v>301</v>
      </c>
      <c r="G244" s="48"/>
      <c r="H244" s="48"/>
      <c r="I244" s="4"/>
      <c r="J244" s="45"/>
      <c r="K244" s="26"/>
      <c r="L244" s="4" t="s">
        <v>4</v>
      </c>
      <c r="M244" s="45"/>
      <c r="N244" s="26"/>
      <c r="O244" s="4"/>
      <c r="P244" s="4"/>
      <c r="Q244" s="45"/>
      <c r="R244" s="87"/>
      <c r="S244" s="98"/>
      <c r="T244" s="98">
        <v>1</v>
      </c>
      <c r="U244" s="100"/>
      <c r="V244" s="100"/>
      <c r="X244" s="105"/>
      <c r="Y244" s="105"/>
      <c r="Z244" s="105"/>
      <c r="AA244" s="105"/>
      <c r="AB244" s="1">
        <f t="shared" si="3"/>
        <v>1</v>
      </c>
    </row>
    <row r="245" spans="1:28" ht="56.25" x14ac:dyDescent="0.25">
      <c r="A245" s="67" t="s">
        <v>223</v>
      </c>
      <c r="B245" s="29" t="s">
        <v>31</v>
      </c>
      <c r="C245" s="35" t="s">
        <v>216</v>
      </c>
      <c r="D245" s="73" t="s">
        <v>593</v>
      </c>
      <c r="E245" s="43" t="s">
        <v>46</v>
      </c>
      <c r="F245" s="26" t="s">
        <v>301</v>
      </c>
      <c r="G245" s="4"/>
      <c r="H245" s="4"/>
      <c r="I245" s="4"/>
      <c r="J245" s="45"/>
      <c r="K245" s="26"/>
      <c r="L245" s="4" t="s">
        <v>4</v>
      </c>
      <c r="M245" s="45"/>
      <c r="N245" s="26"/>
      <c r="O245" s="4"/>
      <c r="P245" s="4"/>
      <c r="Q245" s="45"/>
      <c r="R245" s="87"/>
      <c r="S245" s="98"/>
      <c r="T245" s="98">
        <v>1</v>
      </c>
      <c r="U245" s="100"/>
      <c r="V245" s="100"/>
      <c r="X245" s="105"/>
      <c r="Y245" s="105"/>
      <c r="Z245" s="105"/>
      <c r="AA245" s="105"/>
      <c r="AB245" s="1">
        <f t="shared" si="3"/>
        <v>1</v>
      </c>
    </row>
    <row r="246" spans="1:28" ht="56.25" x14ac:dyDescent="0.25">
      <c r="A246" s="67" t="s">
        <v>224</v>
      </c>
      <c r="B246" s="29" t="s">
        <v>31</v>
      </c>
      <c r="C246" s="35" t="s">
        <v>216</v>
      </c>
      <c r="D246" s="76" t="s">
        <v>594</v>
      </c>
      <c r="E246" s="44" t="s">
        <v>46</v>
      </c>
      <c r="F246" s="26" t="s">
        <v>301</v>
      </c>
      <c r="G246" s="48"/>
      <c r="H246" s="4"/>
      <c r="I246" s="4"/>
      <c r="J246" s="45"/>
      <c r="K246" s="26"/>
      <c r="L246" s="48"/>
      <c r="M246" s="63"/>
      <c r="N246" s="26"/>
      <c r="O246" s="4"/>
      <c r="P246" s="4"/>
      <c r="Q246" s="45"/>
      <c r="R246" s="87"/>
      <c r="S246" s="98"/>
      <c r="T246" s="98">
        <v>1</v>
      </c>
      <c r="U246" s="100"/>
      <c r="V246" s="100"/>
      <c r="X246" s="105"/>
      <c r="Y246" s="105"/>
      <c r="Z246" s="105"/>
      <c r="AA246" s="105"/>
      <c r="AB246" s="1">
        <f t="shared" si="3"/>
        <v>1</v>
      </c>
    </row>
    <row r="247" spans="1:28" ht="78.75" x14ac:dyDescent="0.25">
      <c r="A247" s="67" t="s">
        <v>225</v>
      </c>
      <c r="B247" s="29" t="s">
        <v>31</v>
      </c>
      <c r="C247" s="35" t="s">
        <v>216</v>
      </c>
      <c r="D247" s="75" t="s">
        <v>890</v>
      </c>
      <c r="E247" s="43" t="s">
        <v>46</v>
      </c>
      <c r="F247" s="26" t="s">
        <v>301</v>
      </c>
      <c r="G247" s="48"/>
      <c r="H247" s="48"/>
      <c r="I247" s="4"/>
      <c r="J247" s="45"/>
      <c r="K247" s="26"/>
      <c r="L247" s="4" t="s">
        <v>4</v>
      </c>
      <c r="M247" s="45" t="s">
        <v>5</v>
      </c>
      <c r="N247" s="26"/>
      <c r="O247" s="4"/>
      <c r="P247" s="4"/>
      <c r="Q247" s="45"/>
      <c r="R247" s="87"/>
      <c r="S247" s="98"/>
      <c r="T247" s="98">
        <v>1</v>
      </c>
      <c r="U247" s="100"/>
      <c r="V247" s="100"/>
      <c r="X247" s="105"/>
      <c r="Y247" s="105"/>
      <c r="Z247" s="105"/>
      <c r="AA247" s="105"/>
      <c r="AB247" s="1">
        <f t="shared" si="3"/>
        <v>1</v>
      </c>
    </row>
    <row r="248" spans="1:28" ht="56.25" x14ac:dyDescent="0.25">
      <c r="A248" s="67" t="s">
        <v>226</v>
      </c>
      <c r="B248" s="29" t="s">
        <v>31</v>
      </c>
      <c r="C248" s="35" t="s">
        <v>216</v>
      </c>
      <c r="D248" s="73" t="s">
        <v>891</v>
      </c>
      <c r="E248" s="43" t="s">
        <v>46</v>
      </c>
      <c r="F248" s="26" t="s">
        <v>301</v>
      </c>
      <c r="G248" s="48"/>
      <c r="H248" s="48"/>
      <c r="I248" s="4"/>
      <c r="J248" s="45"/>
      <c r="K248" s="26"/>
      <c r="L248" s="4" t="s">
        <v>4</v>
      </c>
      <c r="M248" s="45" t="s">
        <v>5</v>
      </c>
      <c r="N248" s="26"/>
      <c r="O248" s="4"/>
      <c r="P248" s="4"/>
      <c r="Q248" s="45"/>
      <c r="R248" s="90"/>
      <c r="S248" s="100"/>
      <c r="T248" s="98">
        <v>1</v>
      </c>
      <c r="U248" s="100"/>
      <c r="V248" s="100"/>
      <c r="X248" s="105"/>
      <c r="Y248" s="105"/>
      <c r="Z248" s="105"/>
      <c r="AA248" s="105"/>
      <c r="AB248" s="1">
        <f t="shared" si="3"/>
        <v>1</v>
      </c>
    </row>
    <row r="249" spans="1:28" ht="56.25" x14ac:dyDescent="0.25">
      <c r="A249" s="67" t="s">
        <v>227</v>
      </c>
      <c r="B249" s="29" t="s">
        <v>31</v>
      </c>
      <c r="C249" s="35" t="s">
        <v>216</v>
      </c>
      <c r="D249" s="73" t="s">
        <v>595</v>
      </c>
      <c r="E249" s="43" t="s">
        <v>400</v>
      </c>
      <c r="F249" s="26" t="s">
        <v>301</v>
      </c>
      <c r="G249" s="4"/>
      <c r="H249" s="4"/>
      <c r="I249" s="4"/>
      <c r="J249" s="45"/>
      <c r="K249" s="26"/>
      <c r="L249" s="4"/>
      <c r="M249" s="45"/>
      <c r="N249" s="26"/>
      <c r="O249" s="26" t="s">
        <v>301</v>
      </c>
      <c r="P249" s="4"/>
      <c r="Q249" s="45"/>
      <c r="R249" s="87"/>
      <c r="S249" s="100"/>
      <c r="T249" s="100">
        <v>1</v>
      </c>
      <c r="U249" s="100"/>
      <c r="V249" s="100"/>
      <c r="X249" s="105"/>
      <c r="Y249" s="105"/>
      <c r="Z249" s="105"/>
      <c r="AA249" s="105"/>
      <c r="AB249" s="1">
        <f t="shared" si="3"/>
        <v>1</v>
      </c>
    </row>
    <row r="250" spans="1:28" ht="56.25" x14ac:dyDescent="0.25">
      <c r="A250" s="67" t="s">
        <v>597</v>
      </c>
      <c r="B250" s="29" t="s">
        <v>31</v>
      </c>
      <c r="C250" s="35" t="s">
        <v>216</v>
      </c>
      <c r="D250" s="73" t="s">
        <v>596</v>
      </c>
      <c r="E250" s="43" t="s">
        <v>46</v>
      </c>
      <c r="F250" s="26" t="s">
        <v>301</v>
      </c>
      <c r="G250" s="4"/>
      <c r="H250" s="4"/>
      <c r="I250" s="4"/>
      <c r="J250" s="45"/>
      <c r="K250" s="26"/>
      <c r="L250" s="4"/>
      <c r="M250" s="45"/>
      <c r="N250" s="26"/>
      <c r="O250" s="26"/>
      <c r="P250" s="4"/>
      <c r="Q250" s="45"/>
      <c r="R250" s="87"/>
      <c r="S250" s="100"/>
      <c r="T250" s="100">
        <v>1</v>
      </c>
      <c r="U250" s="100"/>
      <c r="V250" s="100"/>
      <c r="X250" s="105"/>
      <c r="Y250" s="105"/>
      <c r="Z250" s="105"/>
      <c r="AA250" s="105"/>
      <c r="AB250" s="1">
        <f t="shared" si="3"/>
        <v>1</v>
      </c>
    </row>
    <row r="251" spans="1:28" ht="56.25" x14ac:dyDescent="0.25">
      <c r="A251" s="67" t="s">
        <v>598</v>
      </c>
      <c r="B251" s="29" t="s">
        <v>31</v>
      </c>
      <c r="C251" s="35" t="s">
        <v>216</v>
      </c>
      <c r="D251" s="73" t="s">
        <v>599</v>
      </c>
      <c r="E251" s="43" t="s">
        <v>46</v>
      </c>
      <c r="F251" s="26" t="s">
        <v>301</v>
      </c>
      <c r="G251" s="4"/>
      <c r="H251" s="4"/>
      <c r="I251" s="4"/>
      <c r="J251" s="45"/>
      <c r="K251" s="26"/>
      <c r="L251" s="4"/>
      <c r="M251" s="45"/>
      <c r="N251" s="26"/>
      <c r="O251" s="26"/>
      <c r="P251" s="4"/>
      <c r="Q251" s="45"/>
      <c r="R251" s="87"/>
      <c r="S251" s="100"/>
      <c r="T251" s="100">
        <v>1</v>
      </c>
      <c r="U251" s="100"/>
      <c r="V251" s="100"/>
      <c r="X251" s="105"/>
      <c r="Y251" s="105"/>
      <c r="Z251" s="105"/>
      <c r="AA251" s="105"/>
      <c r="AB251" s="1">
        <f t="shared" si="3"/>
        <v>1</v>
      </c>
    </row>
    <row r="252" spans="1:28" ht="56.25" x14ac:dyDescent="0.25">
      <c r="A252" s="67" t="s">
        <v>600</v>
      </c>
      <c r="B252" s="29" t="s">
        <v>31</v>
      </c>
      <c r="C252" s="35" t="s">
        <v>216</v>
      </c>
      <c r="D252" s="73" t="s">
        <v>601</v>
      </c>
      <c r="E252" s="43" t="s">
        <v>46</v>
      </c>
      <c r="F252" s="26" t="s">
        <v>301</v>
      </c>
      <c r="G252" s="4"/>
      <c r="H252" s="4"/>
      <c r="I252" s="4"/>
      <c r="J252" s="45"/>
      <c r="K252" s="26"/>
      <c r="L252" s="4"/>
      <c r="M252" s="45"/>
      <c r="N252" s="26"/>
      <c r="O252" s="26"/>
      <c r="P252" s="4"/>
      <c r="Q252" s="45"/>
      <c r="R252" s="87"/>
      <c r="S252" s="100"/>
      <c r="T252" s="100">
        <v>1</v>
      </c>
      <c r="U252" s="100"/>
      <c r="V252" s="100"/>
      <c r="X252" s="105"/>
      <c r="Y252" s="105"/>
      <c r="Z252" s="105"/>
      <c r="AA252" s="105"/>
      <c r="AB252" s="1">
        <f t="shared" si="3"/>
        <v>1</v>
      </c>
    </row>
    <row r="253" spans="1:28" ht="135" x14ac:dyDescent="0.25">
      <c r="A253" s="67" t="s">
        <v>602</v>
      </c>
      <c r="B253" s="29" t="s">
        <v>31</v>
      </c>
      <c r="C253" s="35" t="s">
        <v>949</v>
      </c>
      <c r="D253" s="75" t="s">
        <v>603</v>
      </c>
      <c r="E253" s="43" t="s">
        <v>46</v>
      </c>
      <c r="F253" s="26"/>
      <c r="G253" s="4"/>
      <c r="H253" s="4" t="s">
        <v>424</v>
      </c>
      <c r="I253" s="4" t="s">
        <v>309</v>
      </c>
      <c r="J253" s="45"/>
      <c r="K253" s="26"/>
      <c r="L253" s="4"/>
      <c r="M253" s="45"/>
      <c r="N253" s="26"/>
      <c r="O253" s="26"/>
      <c r="P253" s="4"/>
      <c r="Q253" s="45"/>
      <c r="R253" s="87"/>
      <c r="S253" s="100"/>
      <c r="T253" s="100"/>
      <c r="U253" s="100"/>
      <c r="V253" s="100"/>
      <c r="X253" s="105"/>
      <c r="Y253" s="100">
        <v>1</v>
      </c>
      <c r="Z253" s="105"/>
      <c r="AA253" s="105"/>
      <c r="AB253" s="1">
        <f t="shared" si="3"/>
        <v>1</v>
      </c>
    </row>
    <row r="254" spans="1:28" ht="67.5" x14ac:dyDescent="0.25">
      <c r="A254" s="67" t="s">
        <v>606</v>
      </c>
      <c r="B254" s="29" t="s">
        <v>31</v>
      </c>
      <c r="C254" s="35" t="s">
        <v>216</v>
      </c>
      <c r="D254" s="75" t="s">
        <v>605</v>
      </c>
      <c r="E254" s="43" t="s">
        <v>46</v>
      </c>
      <c r="F254" s="26"/>
      <c r="G254" s="4"/>
      <c r="H254" s="4"/>
      <c r="I254" s="4" t="s">
        <v>604</v>
      </c>
      <c r="J254" s="45"/>
      <c r="K254" s="26"/>
      <c r="L254" s="4"/>
      <c r="M254" s="45"/>
      <c r="N254" s="26"/>
      <c r="O254" s="26"/>
      <c r="P254" s="4"/>
      <c r="Q254" s="45"/>
      <c r="R254" s="87"/>
      <c r="S254" s="100"/>
      <c r="U254" s="100"/>
      <c r="V254" s="100"/>
      <c r="X254" s="105"/>
      <c r="Y254" s="100">
        <v>1</v>
      </c>
      <c r="Z254" s="105"/>
      <c r="AA254" s="105"/>
      <c r="AB254" s="1">
        <f t="shared" si="3"/>
        <v>1</v>
      </c>
    </row>
    <row r="255" spans="1:28" ht="67.5" x14ac:dyDescent="0.25">
      <c r="A255" s="67" t="s">
        <v>607</v>
      </c>
      <c r="B255" s="29" t="s">
        <v>31</v>
      </c>
      <c r="C255" s="35" t="s">
        <v>216</v>
      </c>
      <c r="D255" s="75" t="s">
        <v>892</v>
      </c>
      <c r="E255" s="43" t="s">
        <v>46</v>
      </c>
      <c r="F255" s="26" t="s">
        <v>301</v>
      </c>
      <c r="G255" s="4"/>
      <c r="H255" s="4"/>
      <c r="I255" s="4"/>
      <c r="J255" s="45"/>
      <c r="K255" s="26"/>
      <c r="L255" s="4" t="s">
        <v>4</v>
      </c>
      <c r="M255" s="45" t="s">
        <v>5</v>
      </c>
      <c r="N255" s="26"/>
      <c r="O255" s="26"/>
      <c r="P255" s="4"/>
      <c r="Q255" s="45"/>
      <c r="R255" s="87"/>
      <c r="S255" s="100"/>
      <c r="T255" s="100">
        <v>1</v>
      </c>
      <c r="U255" s="100"/>
      <c r="V255" s="100"/>
      <c r="X255" s="105"/>
      <c r="Y255" s="105"/>
      <c r="Z255" s="105"/>
      <c r="AA255" s="105"/>
      <c r="AB255" s="1">
        <f t="shared" si="3"/>
        <v>1</v>
      </c>
    </row>
    <row r="256" spans="1:28" ht="56.25" x14ac:dyDescent="0.25">
      <c r="A256" s="67" t="s">
        <v>608</v>
      </c>
      <c r="B256" s="29" t="s">
        <v>31</v>
      </c>
      <c r="C256" s="35" t="s">
        <v>216</v>
      </c>
      <c r="D256" s="73" t="s">
        <v>924</v>
      </c>
      <c r="E256" s="43" t="s">
        <v>46</v>
      </c>
      <c r="F256" s="26"/>
      <c r="G256" s="4"/>
      <c r="H256" s="4"/>
      <c r="I256" s="4" t="s">
        <v>220</v>
      </c>
      <c r="J256" s="45"/>
      <c r="K256" s="26"/>
      <c r="L256" s="4"/>
      <c r="M256" s="45"/>
      <c r="N256" s="26"/>
      <c r="O256" s="26"/>
      <c r="P256" s="4"/>
      <c r="Q256" s="45"/>
      <c r="R256" s="87"/>
      <c r="S256" s="100"/>
      <c r="T256" s="100"/>
      <c r="U256" s="100"/>
      <c r="V256" s="100"/>
      <c r="X256" s="105"/>
      <c r="Y256" s="100">
        <v>1</v>
      </c>
      <c r="Z256" s="105"/>
      <c r="AA256" s="105"/>
      <c r="AB256" s="1">
        <f t="shared" si="3"/>
        <v>1</v>
      </c>
    </row>
    <row r="257" spans="1:28" ht="135" x14ac:dyDescent="0.25">
      <c r="A257" s="67" t="s">
        <v>228</v>
      </c>
      <c r="B257" s="32" t="s">
        <v>274</v>
      </c>
      <c r="C257" s="35" t="s">
        <v>949</v>
      </c>
      <c r="D257" s="75" t="s">
        <v>610</v>
      </c>
      <c r="E257" s="43" t="s">
        <v>46</v>
      </c>
      <c r="F257" s="26"/>
      <c r="G257" s="4"/>
      <c r="H257" s="4" t="s">
        <v>424</v>
      </c>
      <c r="I257" s="4" t="s">
        <v>309</v>
      </c>
      <c r="J257" s="45"/>
      <c r="K257" s="26"/>
      <c r="L257" s="4"/>
      <c r="M257" s="45"/>
      <c r="N257" s="26"/>
      <c r="O257" s="4"/>
      <c r="P257" s="4"/>
      <c r="Q257" s="45"/>
      <c r="R257" s="87"/>
      <c r="S257" s="100"/>
      <c r="U257" s="100"/>
      <c r="V257" s="100"/>
      <c r="X257" s="105"/>
      <c r="Y257" s="100">
        <v>1</v>
      </c>
      <c r="Z257" s="105"/>
      <c r="AA257" s="105"/>
      <c r="AB257" s="1">
        <f t="shared" si="3"/>
        <v>1</v>
      </c>
    </row>
    <row r="258" spans="1:28" ht="196.5" customHeight="1" x14ac:dyDescent="0.25">
      <c r="A258" s="67" t="s">
        <v>229</v>
      </c>
      <c r="B258" s="32" t="s">
        <v>274</v>
      </c>
      <c r="C258" s="35" t="s">
        <v>76</v>
      </c>
      <c r="D258" s="78" t="s">
        <v>909</v>
      </c>
      <c r="E258" s="43" t="s">
        <v>987</v>
      </c>
      <c r="F258" s="26"/>
      <c r="G258" s="4"/>
      <c r="H258" s="4"/>
      <c r="I258" s="4"/>
      <c r="J258" s="45" t="s">
        <v>301</v>
      </c>
      <c r="K258" s="26"/>
      <c r="L258" s="4"/>
      <c r="M258" s="45"/>
      <c r="N258" s="26"/>
      <c r="O258" s="4"/>
      <c r="P258" s="4"/>
      <c r="Q258" s="45"/>
      <c r="R258" s="90"/>
      <c r="S258" s="100"/>
      <c r="T258" s="100"/>
      <c r="U258" s="100"/>
      <c r="V258" s="100"/>
      <c r="X258" s="100">
        <v>1</v>
      </c>
      <c r="Y258" s="105"/>
      <c r="Z258" s="105"/>
      <c r="AA258" s="100"/>
      <c r="AB258" s="1">
        <f t="shared" si="3"/>
        <v>1</v>
      </c>
    </row>
    <row r="259" spans="1:28" ht="56.25" x14ac:dyDescent="0.25">
      <c r="A259" s="67" t="s">
        <v>230</v>
      </c>
      <c r="B259" s="32" t="s">
        <v>274</v>
      </c>
      <c r="C259" s="35" t="s">
        <v>612</v>
      </c>
      <c r="D259" s="73" t="s">
        <v>611</v>
      </c>
      <c r="E259" s="43" t="s">
        <v>46</v>
      </c>
      <c r="F259" s="26" t="s">
        <v>301</v>
      </c>
      <c r="G259" s="4"/>
      <c r="H259" s="4"/>
      <c r="I259" s="4"/>
      <c r="J259" s="45"/>
      <c r="K259" s="26"/>
      <c r="L259" s="4"/>
      <c r="M259" s="45"/>
      <c r="N259" s="26"/>
      <c r="O259" s="4"/>
      <c r="P259" s="4"/>
      <c r="Q259" s="45"/>
      <c r="R259" s="90"/>
      <c r="S259" s="100"/>
      <c r="T259" s="100">
        <v>1</v>
      </c>
      <c r="V259" s="100"/>
      <c r="X259" s="105"/>
      <c r="Y259" s="105"/>
      <c r="Z259" s="105"/>
      <c r="AA259" s="105"/>
      <c r="AB259" s="1">
        <f t="shared" si="3"/>
        <v>1</v>
      </c>
    </row>
    <row r="260" spans="1:28" ht="135" x14ac:dyDescent="0.25">
      <c r="A260" s="67" t="s">
        <v>613</v>
      </c>
      <c r="B260" s="32" t="s">
        <v>274</v>
      </c>
      <c r="C260" s="35" t="s">
        <v>949</v>
      </c>
      <c r="D260" s="75" t="s">
        <v>614</v>
      </c>
      <c r="E260" s="43" t="s">
        <v>46</v>
      </c>
      <c r="F260" s="26"/>
      <c r="G260" s="4"/>
      <c r="H260" s="4" t="s">
        <v>424</v>
      </c>
      <c r="I260" s="4" t="s">
        <v>436</v>
      </c>
      <c r="J260" s="45"/>
      <c r="K260" s="26"/>
      <c r="L260" s="4"/>
      <c r="M260" s="45"/>
      <c r="N260" s="26"/>
      <c r="O260" s="4"/>
      <c r="P260" s="4"/>
      <c r="Q260" s="45"/>
      <c r="R260" s="90"/>
      <c r="S260" s="100"/>
      <c r="U260" s="100"/>
      <c r="V260" s="100"/>
      <c r="X260" s="105"/>
      <c r="Y260" s="100">
        <v>1</v>
      </c>
      <c r="Z260" s="105"/>
      <c r="AA260" s="105"/>
      <c r="AB260" s="1">
        <f t="shared" si="3"/>
        <v>1</v>
      </c>
    </row>
    <row r="261" spans="1:28" ht="135" x14ac:dyDescent="0.25">
      <c r="A261" s="67" t="s">
        <v>615</v>
      </c>
      <c r="B261" s="32" t="s">
        <v>274</v>
      </c>
      <c r="C261" s="35" t="s">
        <v>949</v>
      </c>
      <c r="D261" s="75" t="s">
        <v>616</v>
      </c>
      <c r="E261" s="43" t="s">
        <v>46</v>
      </c>
      <c r="F261" s="26"/>
      <c r="G261" s="4"/>
      <c r="H261" s="4" t="s">
        <v>424</v>
      </c>
      <c r="I261" s="4" t="s">
        <v>309</v>
      </c>
      <c r="J261" s="45"/>
      <c r="K261" s="26"/>
      <c r="L261" s="4"/>
      <c r="M261" s="45"/>
      <c r="N261" s="26"/>
      <c r="O261" s="4"/>
      <c r="P261" s="4"/>
      <c r="Q261" s="45"/>
      <c r="R261" s="90"/>
      <c r="S261" s="100"/>
      <c r="T261" s="100"/>
      <c r="U261" s="100"/>
      <c r="V261" s="100"/>
      <c r="X261" s="105"/>
      <c r="Y261" s="100">
        <v>1</v>
      </c>
      <c r="Z261" s="105"/>
      <c r="AA261" s="105"/>
      <c r="AB261" s="1">
        <f t="shared" si="3"/>
        <v>1</v>
      </c>
    </row>
    <row r="262" spans="1:28" ht="135" x14ac:dyDescent="0.25">
      <c r="A262" s="67" t="s">
        <v>617</v>
      </c>
      <c r="B262" s="32" t="s">
        <v>274</v>
      </c>
      <c r="C262" s="35" t="s">
        <v>949</v>
      </c>
      <c r="D262" s="75" t="s">
        <v>903</v>
      </c>
      <c r="E262" s="43" t="s">
        <v>46</v>
      </c>
      <c r="F262" s="26"/>
      <c r="G262" s="4"/>
      <c r="H262" s="4" t="s">
        <v>424</v>
      </c>
      <c r="I262" s="4" t="s">
        <v>309</v>
      </c>
      <c r="J262" s="45"/>
      <c r="K262" s="26"/>
      <c r="L262" s="4"/>
      <c r="M262" s="45"/>
      <c r="N262" s="26"/>
      <c r="O262" s="4"/>
      <c r="P262" s="4"/>
      <c r="Q262" s="45"/>
      <c r="R262" s="90"/>
      <c r="S262" s="100"/>
      <c r="U262" s="100"/>
      <c r="V262" s="100"/>
      <c r="X262" s="105"/>
      <c r="Y262" s="100">
        <v>1</v>
      </c>
      <c r="Z262" s="105"/>
      <c r="AA262" s="105"/>
      <c r="AB262" s="1">
        <f t="shared" si="3"/>
        <v>1</v>
      </c>
    </row>
    <row r="263" spans="1:28" ht="135" x14ac:dyDescent="0.25">
      <c r="A263" s="67" t="s">
        <v>618</v>
      </c>
      <c r="B263" s="32" t="s">
        <v>274</v>
      </c>
      <c r="C263" s="35" t="s">
        <v>949</v>
      </c>
      <c r="D263" s="75" t="s">
        <v>904</v>
      </c>
      <c r="E263" s="43" t="s">
        <v>46</v>
      </c>
      <c r="F263" s="26"/>
      <c r="G263" s="4"/>
      <c r="H263" s="4" t="s">
        <v>424</v>
      </c>
      <c r="I263" s="4" t="s">
        <v>309</v>
      </c>
      <c r="J263" s="45"/>
      <c r="K263" s="26"/>
      <c r="L263" s="4"/>
      <c r="M263" s="45"/>
      <c r="N263" s="26"/>
      <c r="O263" s="4"/>
      <c r="P263" s="4"/>
      <c r="Q263" s="45"/>
      <c r="R263" s="90"/>
      <c r="S263" s="100"/>
      <c r="T263" s="100"/>
      <c r="U263" s="100"/>
      <c r="V263" s="100"/>
      <c r="X263" s="105"/>
      <c r="Y263" s="100">
        <v>1</v>
      </c>
      <c r="Z263" s="105"/>
      <c r="AA263" s="105"/>
      <c r="AB263" s="1">
        <f t="shared" si="3"/>
        <v>1</v>
      </c>
    </row>
    <row r="264" spans="1:28" ht="157.5" x14ac:dyDescent="0.25">
      <c r="A264" s="67" t="s">
        <v>619</v>
      </c>
      <c r="B264" s="32" t="s">
        <v>274</v>
      </c>
      <c r="C264" s="35" t="s">
        <v>76</v>
      </c>
      <c r="D264" s="70" t="s">
        <v>620</v>
      </c>
      <c r="E264" s="82" t="s">
        <v>250</v>
      </c>
      <c r="F264" s="26"/>
      <c r="G264" s="4"/>
      <c r="H264" s="4"/>
      <c r="I264" s="4" t="s">
        <v>621</v>
      </c>
      <c r="J264" s="45"/>
      <c r="K264" s="26"/>
      <c r="L264" s="4"/>
      <c r="M264" s="45"/>
      <c r="N264" s="26"/>
      <c r="O264" s="4"/>
      <c r="P264" s="4"/>
      <c r="Q264" s="45"/>
      <c r="R264" s="90"/>
      <c r="S264" s="100"/>
      <c r="T264" s="100"/>
      <c r="U264" s="100"/>
      <c r="V264" s="100"/>
      <c r="X264" s="100">
        <v>1</v>
      </c>
      <c r="Y264" s="105"/>
      <c r="Z264" s="105"/>
      <c r="AA264" s="105"/>
      <c r="AB264" s="1">
        <f t="shared" si="3"/>
        <v>1</v>
      </c>
    </row>
    <row r="265" spans="1:28" ht="90" x14ac:dyDescent="0.25">
      <c r="A265" s="67" t="s">
        <v>622</v>
      </c>
      <c r="B265" s="32" t="s">
        <v>274</v>
      </c>
      <c r="C265" s="35" t="s">
        <v>76</v>
      </c>
      <c r="D265" s="75" t="s">
        <v>623</v>
      </c>
      <c r="E265" s="43" t="s">
        <v>46</v>
      </c>
      <c r="F265" s="26" t="s">
        <v>301</v>
      </c>
      <c r="G265" s="4"/>
      <c r="H265" s="4"/>
      <c r="I265" s="4"/>
      <c r="J265" s="45"/>
      <c r="K265" s="26"/>
      <c r="L265" s="4"/>
      <c r="M265" s="45"/>
      <c r="N265" s="26"/>
      <c r="O265" s="4"/>
      <c r="P265" s="4"/>
      <c r="Q265" s="45"/>
      <c r="R265" s="90"/>
      <c r="S265" s="100"/>
      <c r="T265" s="100">
        <v>1</v>
      </c>
      <c r="U265" s="100"/>
      <c r="V265" s="100"/>
      <c r="X265" s="105"/>
      <c r="Y265" s="105"/>
      <c r="Z265" s="105"/>
      <c r="AA265" s="105"/>
      <c r="AB265" s="1">
        <f t="shared" si="3"/>
        <v>1</v>
      </c>
    </row>
    <row r="266" spans="1:28" ht="56.25" x14ac:dyDescent="0.25">
      <c r="A266" s="67" t="s">
        <v>231</v>
      </c>
      <c r="B266" s="32" t="s">
        <v>275</v>
      </c>
      <c r="C266" s="35" t="s">
        <v>232</v>
      </c>
      <c r="D266" s="75" t="s">
        <v>624</v>
      </c>
      <c r="E266" s="43" t="s">
        <v>46</v>
      </c>
      <c r="F266" s="26" t="s">
        <v>301</v>
      </c>
      <c r="G266" s="4"/>
      <c r="H266" s="4"/>
      <c r="I266" s="4"/>
      <c r="J266" s="45"/>
      <c r="K266" s="26"/>
      <c r="L266" s="4" t="s">
        <v>4</v>
      </c>
      <c r="M266" s="45" t="s">
        <v>5</v>
      </c>
      <c r="N266" s="26"/>
      <c r="O266" s="4"/>
      <c r="P266" s="4"/>
      <c r="Q266" s="45"/>
      <c r="R266" s="90"/>
      <c r="S266" s="100"/>
      <c r="T266" s="100">
        <v>1</v>
      </c>
      <c r="U266" s="100"/>
      <c r="V266" s="100"/>
      <c r="X266" s="105"/>
      <c r="Y266" s="105"/>
      <c r="Z266" s="105"/>
      <c r="AA266" s="105"/>
      <c r="AB266" s="1">
        <f t="shared" si="3"/>
        <v>1</v>
      </c>
    </row>
    <row r="267" spans="1:28" ht="56.25" x14ac:dyDescent="0.25">
      <c r="A267" s="67" t="s">
        <v>233</v>
      </c>
      <c r="B267" s="32" t="s">
        <v>275</v>
      </c>
      <c r="C267" s="35" t="s">
        <v>232</v>
      </c>
      <c r="D267" s="75" t="s">
        <v>625</v>
      </c>
      <c r="E267" s="43" t="s">
        <v>46</v>
      </c>
      <c r="F267" s="26" t="s">
        <v>301</v>
      </c>
      <c r="G267" s="4"/>
      <c r="H267" s="4"/>
      <c r="I267" s="4"/>
      <c r="J267" s="45"/>
      <c r="K267" s="26"/>
      <c r="L267" s="4" t="s">
        <v>4</v>
      </c>
      <c r="M267" s="45" t="s">
        <v>5</v>
      </c>
      <c r="N267" s="26"/>
      <c r="O267" s="4"/>
      <c r="P267" s="4"/>
      <c r="Q267" s="45"/>
      <c r="R267" s="90"/>
      <c r="S267" s="100"/>
      <c r="T267" s="100">
        <v>1</v>
      </c>
      <c r="U267" s="100"/>
      <c r="V267" s="100"/>
      <c r="X267" s="105"/>
      <c r="Y267" s="105"/>
      <c r="Z267" s="105"/>
      <c r="AA267" s="105"/>
      <c r="AB267" s="1">
        <f t="shared" si="3"/>
        <v>1</v>
      </c>
    </row>
    <row r="268" spans="1:28" ht="56.25" x14ac:dyDescent="0.25">
      <c r="A268" s="67" t="s">
        <v>234</v>
      </c>
      <c r="B268" s="32" t="s">
        <v>275</v>
      </c>
      <c r="C268" s="35" t="s">
        <v>713</v>
      </c>
      <c r="D268" s="75" t="s">
        <v>626</v>
      </c>
      <c r="E268" s="43" t="s">
        <v>46</v>
      </c>
      <c r="F268" s="26"/>
      <c r="G268" s="4"/>
      <c r="H268" s="4" t="s">
        <v>880</v>
      </c>
      <c r="I268" s="4" t="s">
        <v>627</v>
      </c>
      <c r="J268" s="45"/>
      <c r="K268" s="26"/>
      <c r="L268" s="4"/>
      <c r="M268" s="45"/>
      <c r="N268" s="26"/>
      <c r="O268" s="4"/>
      <c r="P268" s="4"/>
      <c r="Q268" s="45"/>
      <c r="R268" s="90"/>
      <c r="S268" s="100"/>
      <c r="T268" s="100"/>
      <c r="U268" s="100"/>
      <c r="V268" s="100"/>
      <c r="X268" s="105"/>
      <c r="Y268" s="100">
        <v>1</v>
      </c>
      <c r="Z268" s="105"/>
      <c r="AA268" s="105"/>
      <c r="AB268" s="1">
        <f t="shared" si="3"/>
        <v>1</v>
      </c>
    </row>
    <row r="269" spans="1:28" ht="78.75" x14ac:dyDescent="0.25">
      <c r="A269" s="67" t="s">
        <v>235</v>
      </c>
      <c r="B269" s="32" t="s">
        <v>275</v>
      </c>
      <c r="C269" s="35" t="s">
        <v>713</v>
      </c>
      <c r="D269" s="75" t="s">
        <v>628</v>
      </c>
      <c r="E269" s="43" t="s">
        <v>46</v>
      </c>
      <c r="F269" s="26"/>
      <c r="G269" s="4"/>
      <c r="H269" s="4" t="s">
        <v>880</v>
      </c>
      <c r="I269" s="4" t="s">
        <v>627</v>
      </c>
      <c r="J269" s="45"/>
      <c r="K269" s="26"/>
      <c r="L269" s="4"/>
      <c r="M269" s="45"/>
      <c r="N269" s="26"/>
      <c r="O269" s="4"/>
      <c r="P269" s="4"/>
      <c r="Q269" s="45"/>
      <c r="R269" s="90"/>
      <c r="S269" s="100"/>
      <c r="T269" s="100"/>
      <c r="U269" s="100"/>
      <c r="V269" s="100"/>
      <c r="X269" s="105"/>
      <c r="Y269" s="100">
        <v>1</v>
      </c>
      <c r="Z269" s="105"/>
      <c r="AA269" s="105"/>
      <c r="AB269" s="1">
        <f t="shared" si="3"/>
        <v>1</v>
      </c>
    </row>
    <row r="270" spans="1:28" ht="56.25" x14ac:dyDescent="0.25">
      <c r="A270" s="67" t="s">
        <v>236</v>
      </c>
      <c r="B270" s="32" t="s">
        <v>275</v>
      </c>
      <c r="C270" s="35" t="s">
        <v>713</v>
      </c>
      <c r="D270" s="75" t="s">
        <v>629</v>
      </c>
      <c r="E270" s="43" t="s">
        <v>46</v>
      </c>
      <c r="F270" s="26"/>
      <c r="G270" s="4"/>
      <c r="H270" s="4" t="s">
        <v>880</v>
      </c>
      <c r="I270" s="4" t="s">
        <v>627</v>
      </c>
      <c r="J270" s="45"/>
      <c r="K270" s="26"/>
      <c r="L270" s="4"/>
      <c r="M270" s="45"/>
      <c r="N270" s="26"/>
      <c r="O270" s="4"/>
      <c r="P270" s="4"/>
      <c r="Q270" s="45"/>
      <c r="R270" s="90"/>
      <c r="S270" s="100"/>
      <c r="T270" s="100"/>
      <c r="U270" s="100"/>
      <c r="V270" s="100"/>
      <c r="X270" s="105"/>
      <c r="Y270" s="100">
        <v>1</v>
      </c>
      <c r="Z270" s="105"/>
      <c r="AA270" s="105"/>
      <c r="AB270" s="1">
        <f t="shared" si="3"/>
        <v>1</v>
      </c>
    </row>
    <row r="271" spans="1:28" ht="112.5" x14ac:dyDescent="0.25">
      <c r="A271" s="67" t="s">
        <v>631</v>
      </c>
      <c r="B271" s="32" t="s">
        <v>275</v>
      </c>
      <c r="C271" s="35" t="s">
        <v>713</v>
      </c>
      <c r="D271" s="75" t="s">
        <v>630</v>
      </c>
      <c r="E271" s="43" t="s">
        <v>46</v>
      </c>
      <c r="F271" s="26"/>
      <c r="G271" s="4"/>
      <c r="H271" s="4" t="s">
        <v>880</v>
      </c>
      <c r="I271" s="4" t="s">
        <v>627</v>
      </c>
      <c r="J271" s="45"/>
      <c r="K271" s="26"/>
      <c r="L271" s="4" t="s">
        <v>4</v>
      </c>
      <c r="M271" s="45" t="s">
        <v>5</v>
      </c>
      <c r="N271" s="26"/>
      <c r="O271" s="4"/>
      <c r="P271" s="4"/>
      <c r="Q271" s="45"/>
      <c r="R271" s="90"/>
      <c r="S271" s="100"/>
      <c r="U271" s="100"/>
      <c r="V271" s="100"/>
      <c r="X271" s="105"/>
      <c r="Y271" s="100">
        <v>1</v>
      </c>
      <c r="Z271" s="105"/>
      <c r="AA271" s="105"/>
      <c r="AB271" s="1">
        <f t="shared" si="3"/>
        <v>1</v>
      </c>
    </row>
    <row r="272" spans="1:28" ht="90" x14ac:dyDescent="0.25">
      <c r="A272" s="67" t="s">
        <v>237</v>
      </c>
      <c r="B272" s="32" t="s">
        <v>278</v>
      </c>
      <c r="C272" s="35" t="s">
        <v>968</v>
      </c>
      <c r="D272" s="75" t="s">
        <v>632</v>
      </c>
      <c r="E272" s="43" t="s">
        <v>46</v>
      </c>
      <c r="F272" s="26" t="s">
        <v>301</v>
      </c>
      <c r="G272" s="4"/>
      <c r="H272" s="4"/>
      <c r="I272" s="4"/>
      <c r="J272" s="45"/>
      <c r="K272" s="26"/>
      <c r="L272" s="4" t="s">
        <v>4</v>
      </c>
      <c r="M272" s="45"/>
      <c r="N272" s="26"/>
      <c r="O272" s="4"/>
      <c r="P272" s="4"/>
      <c r="Q272" s="45"/>
      <c r="R272" s="90"/>
      <c r="S272" s="100"/>
      <c r="T272" s="100">
        <v>1</v>
      </c>
      <c r="U272" s="100"/>
      <c r="V272" s="100"/>
      <c r="X272" s="105"/>
      <c r="Y272" s="105"/>
      <c r="Z272" s="105"/>
      <c r="AA272" s="105"/>
      <c r="AB272" s="1">
        <f t="shared" si="3"/>
        <v>1</v>
      </c>
    </row>
    <row r="273" spans="1:28" ht="90" x14ac:dyDescent="0.25">
      <c r="A273" s="67" t="s">
        <v>238</v>
      </c>
      <c r="B273" s="32" t="s">
        <v>278</v>
      </c>
      <c r="C273" s="35" t="s">
        <v>968</v>
      </c>
      <c r="D273" s="75" t="s">
        <v>633</v>
      </c>
      <c r="E273" s="43" t="s">
        <v>46</v>
      </c>
      <c r="F273" s="26" t="s">
        <v>301</v>
      </c>
      <c r="G273" s="4"/>
      <c r="H273" s="4"/>
      <c r="I273" s="4"/>
      <c r="J273" s="45"/>
      <c r="K273" s="26"/>
      <c r="L273" s="4" t="s">
        <v>4</v>
      </c>
      <c r="M273" s="45"/>
      <c r="N273" s="26"/>
      <c r="O273" s="4"/>
      <c r="P273" s="4"/>
      <c r="Q273" s="45"/>
      <c r="R273" s="90"/>
      <c r="S273" s="100"/>
      <c r="T273" s="100">
        <v>1</v>
      </c>
      <c r="U273" s="100"/>
      <c r="V273" s="100"/>
      <c r="X273" s="105"/>
      <c r="Y273" s="105"/>
      <c r="Z273" s="105"/>
      <c r="AA273" s="105"/>
      <c r="AB273" s="1">
        <f t="shared" si="3"/>
        <v>1</v>
      </c>
    </row>
    <row r="274" spans="1:28" ht="90" x14ac:dyDescent="0.25">
      <c r="A274" s="67" t="s">
        <v>239</v>
      </c>
      <c r="B274" s="32" t="s">
        <v>278</v>
      </c>
      <c r="C274" s="35" t="s">
        <v>968</v>
      </c>
      <c r="D274" s="75" t="s">
        <v>634</v>
      </c>
      <c r="E274" s="43" t="s">
        <v>46</v>
      </c>
      <c r="F274" s="26" t="s">
        <v>301</v>
      </c>
      <c r="G274" s="4"/>
      <c r="H274" s="4"/>
      <c r="I274" s="4"/>
      <c r="J274" s="45"/>
      <c r="K274" s="26"/>
      <c r="L274" s="4" t="s">
        <v>4</v>
      </c>
      <c r="M274" s="45"/>
      <c r="N274" s="26"/>
      <c r="O274" s="4"/>
      <c r="P274" s="4"/>
      <c r="Q274" s="45"/>
      <c r="R274" s="90"/>
      <c r="S274" s="100"/>
      <c r="T274" s="100">
        <v>1</v>
      </c>
      <c r="U274" s="100"/>
      <c r="V274" s="100"/>
      <c r="X274" s="105"/>
      <c r="Y274" s="105"/>
      <c r="Z274" s="105"/>
      <c r="AA274" s="105"/>
      <c r="AB274" s="1">
        <f t="shared" si="3"/>
        <v>1</v>
      </c>
    </row>
    <row r="275" spans="1:28" ht="90" x14ac:dyDescent="0.25">
      <c r="A275" s="67" t="s">
        <v>240</v>
      </c>
      <c r="B275" s="32" t="s">
        <v>278</v>
      </c>
      <c r="C275" s="35" t="s">
        <v>968</v>
      </c>
      <c r="D275" s="75" t="s">
        <v>635</v>
      </c>
      <c r="E275" s="43" t="s">
        <v>46</v>
      </c>
      <c r="F275" s="26"/>
      <c r="G275" s="4"/>
      <c r="H275" s="4" t="s">
        <v>880</v>
      </c>
      <c r="I275" s="4" t="s">
        <v>32</v>
      </c>
      <c r="J275" s="45"/>
      <c r="K275" s="26"/>
      <c r="L275" s="4"/>
      <c r="M275" s="45"/>
      <c r="N275" s="26"/>
      <c r="O275" s="4"/>
      <c r="P275" s="4"/>
      <c r="Q275" s="45"/>
      <c r="R275" s="90"/>
      <c r="S275" s="100"/>
      <c r="T275" s="100"/>
      <c r="U275" s="100"/>
      <c r="V275" s="100"/>
      <c r="X275" s="105"/>
      <c r="Y275" s="100">
        <v>1</v>
      </c>
      <c r="Z275" s="105"/>
      <c r="AA275" s="105"/>
      <c r="AB275" s="1">
        <f t="shared" si="3"/>
        <v>1</v>
      </c>
    </row>
    <row r="276" spans="1:28" ht="90" x14ac:dyDescent="0.25">
      <c r="A276" s="67" t="s">
        <v>241</v>
      </c>
      <c r="B276" s="32" t="s">
        <v>278</v>
      </c>
      <c r="C276" s="35" t="s">
        <v>968</v>
      </c>
      <c r="D276" s="75" t="s">
        <v>636</v>
      </c>
      <c r="E276" s="43" t="s">
        <v>46</v>
      </c>
      <c r="F276" s="26"/>
      <c r="G276" s="4"/>
      <c r="H276" s="4" t="s">
        <v>880</v>
      </c>
      <c r="I276" s="4" t="s">
        <v>32</v>
      </c>
      <c r="J276" s="45"/>
      <c r="K276" s="26"/>
      <c r="L276" s="4"/>
      <c r="M276" s="45"/>
      <c r="N276" s="26"/>
      <c r="O276" s="4"/>
      <c r="P276" s="4"/>
      <c r="Q276" s="45"/>
      <c r="R276" s="90"/>
      <c r="S276" s="100"/>
      <c r="U276" s="100"/>
      <c r="V276" s="100"/>
      <c r="X276" s="105"/>
      <c r="Y276" s="100">
        <v>1</v>
      </c>
      <c r="Z276" s="105"/>
      <c r="AA276" s="105"/>
      <c r="AB276" s="1">
        <f t="shared" si="3"/>
        <v>1</v>
      </c>
    </row>
    <row r="277" spans="1:28" ht="90" x14ac:dyDescent="0.25">
      <c r="A277" s="67" t="s">
        <v>242</v>
      </c>
      <c r="B277" s="32" t="s">
        <v>278</v>
      </c>
      <c r="C277" s="35" t="s">
        <v>968</v>
      </c>
      <c r="D277" s="75" t="s">
        <v>637</v>
      </c>
      <c r="E277" s="43" t="s">
        <v>46</v>
      </c>
      <c r="F277" s="26"/>
      <c r="G277" s="4"/>
      <c r="H277" s="4" t="s">
        <v>880</v>
      </c>
      <c r="I277" s="4" t="s">
        <v>32</v>
      </c>
      <c r="J277" s="45"/>
      <c r="K277" s="26"/>
      <c r="L277" s="4"/>
      <c r="M277" s="45"/>
      <c r="N277" s="26"/>
      <c r="O277" s="4"/>
      <c r="P277" s="4"/>
      <c r="Q277" s="45"/>
      <c r="R277" s="90"/>
      <c r="S277" s="100"/>
      <c r="T277" s="100"/>
      <c r="U277" s="100"/>
      <c r="V277" s="100"/>
      <c r="X277" s="105"/>
      <c r="Y277" s="100">
        <v>1</v>
      </c>
      <c r="Z277" s="105"/>
      <c r="AA277" s="105"/>
      <c r="AB277" s="1">
        <f t="shared" si="3"/>
        <v>1</v>
      </c>
    </row>
    <row r="278" spans="1:28" ht="56.25" x14ac:dyDescent="0.25">
      <c r="A278" s="67" t="s">
        <v>243</v>
      </c>
      <c r="B278" s="32" t="s">
        <v>276</v>
      </c>
      <c r="C278" s="35" t="s">
        <v>244</v>
      </c>
      <c r="D278" s="73" t="s">
        <v>638</v>
      </c>
      <c r="E278" s="43" t="s">
        <v>46</v>
      </c>
      <c r="F278" s="26" t="s">
        <v>301</v>
      </c>
      <c r="G278" s="4"/>
      <c r="H278" s="4" t="s">
        <v>381</v>
      </c>
      <c r="I278" s="4"/>
      <c r="J278" s="45"/>
      <c r="K278" s="26"/>
      <c r="L278" s="4"/>
      <c r="M278" s="45"/>
      <c r="N278" s="26"/>
      <c r="O278" s="4"/>
      <c r="P278" s="4"/>
      <c r="Q278" s="45"/>
      <c r="R278" s="90"/>
      <c r="S278" s="100"/>
      <c r="T278" s="100">
        <v>1</v>
      </c>
      <c r="U278" s="100"/>
      <c r="V278" s="100"/>
      <c r="X278" s="105"/>
      <c r="Y278" s="105"/>
      <c r="Z278" s="105"/>
      <c r="AA278" s="105"/>
      <c r="AB278" s="1">
        <f t="shared" si="3"/>
        <v>1</v>
      </c>
    </row>
    <row r="279" spans="1:28" ht="56.25" x14ac:dyDescent="0.25">
      <c r="A279" s="67" t="s">
        <v>245</v>
      </c>
      <c r="B279" s="32" t="s">
        <v>276</v>
      </c>
      <c r="C279" s="35" t="s">
        <v>45</v>
      </c>
      <c r="D279" s="73" t="s">
        <v>639</v>
      </c>
      <c r="E279" s="43" t="s">
        <v>339</v>
      </c>
      <c r="F279" s="26"/>
      <c r="G279" s="4"/>
      <c r="H279" s="4"/>
      <c r="I279" s="4"/>
      <c r="J279" s="45" t="s">
        <v>301</v>
      </c>
      <c r="K279" s="26"/>
      <c r="L279" s="4"/>
      <c r="M279" s="45"/>
      <c r="N279" s="26"/>
      <c r="O279" s="4"/>
      <c r="P279" s="4"/>
      <c r="Q279" s="45"/>
      <c r="R279" s="90"/>
      <c r="S279" s="100"/>
      <c r="T279" s="100"/>
      <c r="U279" s="100"/>
      <c r="V279" s="100"/>
      <c r="X279" s="105"/>
      <c r="Y279" s="100">
        <v>1</v>
      </c>
      <c r="Z279" s="100"/>
      <c r="AA279" s="100"/>
      <c r="AB279" s="1">
        <f t="shared" si="3"/>
        <v>1</v>
      </c>
    </row>
    <row r="280" spans="1:28" ht="145.5" customHeight="1" x14ac:dyDescent="0.25">
      <c r="A280" s="67" t="s">
        <v>641</v>
      </c>
      <c r="B280" s="32" t="s">
        <v>276</v>
      </c>
      <c r="C280" s="35" t="s">
        <v>949</v>
      </c>
      <c r="D280" s="75" t="s">
        <v>640</v>
      </c>
      <c r="E280" s="43" t="s">
        <v>46</v>
      </c>
      <c r="F280" s="26"/>
      <c r="G280" s="4"/>
      <c r="H280" s="4"/>
      <c r="I280" s="4" t="s">
        <v>309</v>
      </c>
      <c r="J280" s="45"/>
      <c r="K280" s="26"/>
      <c r="L280" s="4"/>
      <c r="M280" s="45"/>
      <c r="N280" s="26"/>
      <c r="O280" s="4"/>
      <c r="P280" s="4"/>
      <c r="Q280" s="45"/>
      <c r="R280" s="90"/>
      <c r="S280" s="100"/>
      <c r="U280" s="100"/>
      <c r="V280" s="100"/>
      <c r="X280" s="105"/>
      <c r="Y280" s="100">
        <v>1</v>
      </c>
      <c r="Z280" s="105"/>
      <c r="AA280" s="105"/>
      <c r="AB280" s="1">
        <f t="shared" ref="AB280:AB343" si="4">SUM(S280:V280)+SUM(X280:AA280)</f>
        <v>1</v>
      </c>
    </row>
    <row r="281" spans="1:28" ht="45" x14ac:dyDescent="0.25">
      <c r="A281" s="69" t="s">
        <v>643</v>
      </c>
      <c r="B281" s="32" t="s">
        <v>279</v>
      </c>
      <c r="C281" s="35" t="s">
        <v>609</v>
      </c>
      <c r="D281" s="75" t="s">
        <v>642</v>
      </c>
      <c r="E281" s="43" t="s">
        <v>46</v>
      </c>
      <c r="F281" s="26" t="s">
        <v>301</v>
      </c>
      <c r="G281" s="4"/>
      <c r="H281" s="4" t="s">
        <v>419</v>
      </c>
      <c r="I281" s="4"/>
      <c r="J281" s="45"/>
      <c r="K281" s="26"/>
      <c r="L281" s="4" t="s">
        <v>301</v>
      </c>
      <c r="M281" s="45" t="s">
        <v>301</v>
      </c>
      <c r="N281" s="26"/>
      <c r="O281" s="4"/>
      <c r="P281" s="4"/>
      <c r="Q281" s="45"/>
      <c r="R281" s="90"/>
      <c r="S281" s="100"/>
      <c r="T281" s="100">
        <v>1</v>
      </c>
      <c r="U281" s="100"/>
      <c r="V281" s="100"/>
      <c r="X281" s="105"/>
      <c r="Y281" s="105"/>
      <c r="Z281" s="105"/>
      <c r="AA281" s="105"/>
      <c r="AB281" s="1">
        <f t="shared" si="4"/>
        <v>1</v>
      </c>
    </row>
    <row r="282" spans="1:28" ht="45" x14ac:dyDescent="0.25">
      <c r="A282" s="69" t="s">
        <v>645</v>
      </c>
      <c r="B282" s="32" t="s">
        <v>279</v>
      </c>
      <c r="C282" s="35" t="s">
        <v>609</v>
      </c>
      <c r="D282" s="78" t="s">
        <v>644</v>
      </c>
      <c r="E282" s="119" t="s">
        <v>339</v>
      </c>
      <c r="F282" s="26" t="s">
        <v>301</v>
      </c>
      <c r="G282" s="4"/>
      <c r="H282" s="64"/>
      <c r="I282" s="4"/>
      <c r="J282" s="45"/>
      <c r="K282" s="26"/>
      <c r="L282" s="4"/>
      <c r="M282" s="45"/>
      <c r="N282" s="26"/>
      <c r="O282" s="4"/>
      <c r="P282" s="4"/>
      <c r="Q282" s="45" t="s">
        <v>301</v>
      </c>
      <c r="R282" s="90"/>
      <c r="S282" s="100">
        <v>1</v>
      </c>
      <c r="T282" s="100"/>
      <c r="U282" s="100"/>
      <c r="V282" s="100"/>
      <c r="X282" s="105"/>
      <c r="Y282" s="105"/>
      <c r="Z282" s="105"/>
      <c r="AA282" s="105"/>
      <c r="AB282" s="1">
        <f t="shared" si="4"/>
        <v>1</v>
      </c>
    </row>
    <row r="283" spans="1:28" ht="135" x14ac:dyDescent="0.25">
      <c r="A283" s="69" t="s">
        <v>649</v>
      </c>
      <c r="B283" s="32" t="s">
        <v>280</v>
      </c>
      <c r="C283" s="35" t="s">
        <v>957</v>
      </c>
      <c r="D283" s="75" t="s">
        <v>653</v>
      </c>
      <c r="E283" s="43" t="s">
        <v>46</v>
      </c>
      <c r="F283" s="26"/>
      <c r="G283" s="4"/>
      <c r="H283" s="4" t="s">
        <v>424</v>
      </c>
      <c r="I283" s="4" t="s">
        <v>654</v>
      </c>
      <c r="J283" s="45"/>
      <c r="K283" s="26"/>
      <c r="L283" s="4"/>
      <c r="M283" s="45"/>
      <c r="N283" s="26"/>
      <c r="O283" s="4"/>
      <c r="P283" s="4"/>
      <c r="Q283" s="45"/>
      <c r="R283" s="90"/>
      <c r="S283" s="100"/>
      <c r="T283" s="100"/>
      <c r="U283" s="100"/>
      <c r="V283" s="100"/>
      <c r="X283" s="105"/>
      <c r="Y283" s="100">
        <v>1</v>
      </c>
      <c r="Z283" s="105"/>
      <c r="AA283" s="105"/>
      <c r="AB283" s="1">
        <f t="shared" si="4"/>
        <v>1</v>
      </c>
    </row>
    <row r="284" spans="1:28" ht="78.75" x14ac:dyDescent="0.25">
      <c r="A284" s="69" t="s">
        <v>646</v>
      </c>
      <c r="B284" s="32" t="s">
        <v>280</v>
      </c>
      <c r="C284" s="35" t="s">
        <v>899</v>
      </c>
      <c r="D284" s="75" t="s">
        <v>655</v>
      </c>
      <c r="E284" s="43" t="s">
        <v>46</v>
      </c>
      <c r="F284" s="26"/>
      <c r="G284" s="4"/>
      <c r="H284" s="4" t="s">
        <v>424</v>
      </c>
      <c r="I284" s="4" t="s">
        <v>898</v>
      </c>
      <c r="J284" s="45"/>
      <c r="K284" s="26"/>
      <c r="L284" s="4"/>
      <c r="M284" s="45"/>
      <c r="N284" s="26"/>
      <c r="O284" s="4"/>
      <c r="P284" s="4"/>
      <c r="Q284" s="45"/>
      <c r="R284" s="90"/>
      <c r="S284" s="100"/>
      <c r="U284" s="100"/>
      <c r="V284" s="100"/>
      <c r="X284" s="105"/>
      <c r="Y284" s="100">
        <v>1</v>
      </c>
      <c r="Z284" s="105"/>
      <c r="AA284" s="105"/>
      <c r="AB284" s="1">
        <f t="shared" si="4"/>
        <v>1</v>
      </c>
    </row>
    <row r="285" spans="1:28" ht="56.25" x14ac:dyDescent="0.25">
      <c r="A285" s="69" t="s">
        <v>657</v>
      </c>
      <c r="B285" s="32" t="s">
        <v>280</v>
      </c>
      <c r="C285" s="35" t="s">
        <v>958</v>
      </c>
      <c r="D285" s="75" t="s">
        <v>656</v>
      </c>
      <c r="E285" s="43" t="s">
        <v>46</v>
      </c>
      <c r="F285" s="26" t="s">
        <v>301</v>
      </c>
      <c r="G285" s="4"/>
      <c r="H285" s="4"/>
      <c r="I285" s="4"/>
      <c r="J285" s="45"/>
      <c r="K285" s="26"/>
      <c r="L285" s="4" t="s">
        <v>4</v>
      </c>
      <c r="M285" s="45"/>
      <c r="N285" s="26"/>
      <c r="O285" s="4"/>
      <c r="P285" s="4"/>
      <c r="Q285" s="45"/>
      <c r="R285" s="90"/>
      <c r="S285" s="100"/>
      <c r="T285" s="100">
        <v>1</v>
      </c>
      <c r="U285" s="100"/>
      <c r="V285" s="100"/>
      <c r="X285" s="105"/>
      <c r="Y285" s="105"/>
      <c r="Z285" s="105"/>
      <c r="AA285" s="105"/>
      <c r="AB285" s="1">
        <f t="shared" si="4"/>
        <v>1</v>
      </c>
    </row>
    <row r="286" spans="1:28" ht="56.25" x14ac:dyDescent="0.25">
      <c r="A286" s="69" t="s">
        <v>660</v>
      </c>
      <c r="B286" s="32" t="s">
        <v>280</v>
      </c>
      <c r="C286" s="35" t="s">
        <v>958</v>
      </c>
      <c r="D286" s="75" t="s">
        <v>659</v>
      </c>
      <c r="E286" s="43" t="s">
        <v>46</v>
      </c>
      <c r="F286" s="26" t="s">
        <v>301</v>
      </c>
      <c r="G286" s="4"/>
      <c r="H286" s="4"/>
      <c r="I286" s="4"/>
      <c r="J286" s="45"/>
      <c r="K286" s="26"/>
      <c r="L286" s="4"/>
      <c r="M286" s="45"/>
      <c r="N286" s="26"/>
      <c r="O286" s="4"/>
      <c r="P286" s="4"/>
      <c r="Q286" s="45"/>
      <c r="R286" s="90"/>
      <c r="S286" s="100"/>
      <c r="T286" s="100">
        <v>1</v>
      </c>
      <c r="U286" s="100"/>
      <c r="V286" s="100"/>
      <c r="X286" s="105"/>
      <c r="Y286" s="105"/>
      <c r="Z286" s="105"/>
      <c r="AA286" s="105"/>
      <c r="AB286" s="1">
        <f t="shared" si="4"/>
        <v>1</v>
      </c>
    </row>
    <row r="287" spans="1:28" ht="90" x14ac:dyDescent="0.25">
      <c r="A287" s="69" t="s">
        <v>650</v>
      </c>
      <c r="B287" s="32" t="s">
        <v>281</v>
      </c>
      <c r="C287" s="35" t="s">
        <v>663</v>
      </c>
      <c r="D287" s="70" t="s">
        <v>662</v>
      </c>
      <c r="E287" s="82" t="s">
        <v>250</v>
      </c>
      <c r="F287" s="26" t="s">
        <v>301</v>
      </c>
      <c r="G287" s="4"/>
      <c r="H287" s="4"/>
      <c r="I287" s="4"/>
      <c r="J287" s="45"/>
      <c r="K287" s="26"/>
      <c r="L287" s="4"/>
      <c r="M287" s="45"/>
      <c r="N287" s="26"/>
      <c r="O287" s="4" t="s">
        <v>301</v>
      </c>
      <c r="P287" s="4"/>
      <c r="Q287" s="45"/>
      <c r="R287" s="90"/>
      <c r="S287" s="100">
        <v>1</v>
      </c>
      <c r="T287" s="100"/>
      <c r="U287" s="100"/>
      <c r="V287" s="100"/>
      <c r="X287" s="105"/>
      <c r="Y287" s="105"/>
      <c r="Z287" s="105"/>
      <c r="AA287" s="105"/>
      <c r="AB287" s="1">
        <f t="shared" si="4"/>
        <v>1</v>
      </c>
    </row>
    <row r="288" spans="1:28" ht="135" x14ac:dyDescent="0.25">
      <c r="A288" s="69" t="s">
        <v>651</v>
      </c>
      <c r="B288" s="32" t="s">
        <v>282</v>
      </c>
      <c r="C288" s="35" t="s">
        <v>949</v>
      </c>
      <c r="D288" s="75" t="s">
        <v>664</v>
      </c>
      <c r="E288" s="43" t="s">
        <v>46</v>
      </c>
      <c r="F288" s="26"/>
      <c r="G288" s="4"/>
      <c r="H288" s="4"/>
      <c r="I288" s="4" t="s">
        <v>309</v>
      </c>
      <c r="J288" s="45"/>
      <c r="K288" s="26"/>
      <c r="L288" s="4"/>
      <c r="M288" s="45"/>
      <c r="N288" s="26"/>
      <c r="O288" s="4"/>
      <c r="P288" s="4"/>
      <c r="Q288" s="45"/>
      <c r="R288" s="90"/>
      <c r="S288" s="100"/>
      <c r="U288" s="100"/>
      <c r="V288" s="100"/>
      <c r="X288" s="105"/>
      <c r="Y288" s="100">
        <v>1</v>
      </c>
      <c r="Z288" s="105"/>
      <c r="AA288" s="105"/>
      <c r="AB288" s="1">
        <f t="shared" si="4"/>
        <v>1</v>
      </c>
    </row>
    <row r="289" spans="1:28" ht="135" x14ac:dyDescent="0.25">
      <c r="A289" s="69" t="s">
        <v>647</v>
      </c>
      <c r="B289" s="32" t="s">
        <v>282</v>
      </c>
      <c r="C289" s="35" t="s">
        <v>949</v>
      </c>
      <c r="D289" s="73" t="s">
        <v>665</v>
      </c>
      <c r="E289" s="43" t="s">
        <v>46</v>
      </c>
      <c r="F289" s="26"/>
      <c r="G289" s="4"/>
      <c r="H289" s="4"/>
      <c r="I289" s="4" t="s">
        <v>309</v>
      </c>
      <c r="J289" s="45"/>
      <c r="K289" s="26"/>
      <c r="L289" s="4"/>
      <c r="M289" s="45"/>
      <c r="N289" s="26"/>
      <c r="O289" s="4"/>
      <c r="P289" s="4"/>
      <c r="Q289" s="45"/>
      <c r="R289" s="90"/>
      <c r="S289" s="100"/>
      <c r="T289" s="100"/>
      <c r="U289" s="100"/>
      <c r="V289" s="100"/>
      <c r="X289" s="105"/>
      <c r="Y289" s="100">
        <v>1</v>
      </c>
      <c r="Z289" s="105"/>
      <c r="AA289" s="100"/>
      <c r="AB289" s="1">
        <f t="shared" si="4"/>
        <v>1</v>
      </c>
    </row>
    <row r="290" spans="1:28" ht="168.75" x14ac:dyDescent="0.25">
      <c r="A290" s="69" t="s">
        <v>658</v>
      </c>
      <c r="B290" s="32" t="s">
        <v>282</v>
      </c>
      <c r="C290" s="35" t="s">
        <v>947</v>
      </c>
      <c r="D290" s="73" t="s">
        <v>674</v>
      </c>
      <c r="E290" s="43" t="s">
        <v>46</v>
      </c>
      <c r="F290" s="26" t="s">
        <v>301</v>
      </c>
      <c r="G290" s="4"/>
      <c r="H290" s="4"/>
      <c r="I290" s="4" t="s">
        <v>309</v>
      </c>
      <c r="J290" s="45"/>
      <c r="K290" s="26"/>
      <c r="L290" s="4"/>
      <c r="M290" s="45"/>
      <c r="N290" s="26"/>
      <c r="O290" s="4"/>
      <c r="P290" s="4"/>
      <c r="Q290" s="45"/>
      <c r="R290" s="90"/>
      <c r="S290" s="100"/>
      <c r="T290" s="100">
        <v>1</v>
      </c>
      <c r="U290" s="100"/>
      <c r="V290" s="100"/>
      <c r="X290" s="105"/>
      <c r="Y290" s="105"/>
      <c r="Z290" s="105"/>
      <c r="AA290" s="105"/>
      <c r="AB290" s="1">
        <f t="shared" si="4"/>
        <v>1</v>
      </c>
    </row>
    <row r="291" spans="1:28" ht="33.75" x14ac:dyDescent="0.25">
      <c r="A291" s="69" t="s">
        <v>661</v>
      </c>
      <c r="B291" s="32" t="s">
        <v>282</v>
      </c>
      <c r="C291" s="35" t="s">
        <v>66</v>
      </c>
      <c r="D291" s="73" t="s">
        <v>676</v>
      </c>
      <c r="E291" s="43" t="s">
        <v>46</v>
      </c>
      <c r="F291" s="26" t="s">
        <v>301</v>
      </c>
      <c r="G291" s="4"/>
      <c r="H291" s="4"/>
      <c r="I291" s="4"/>
      <c r="J291" s="45"/>
      <c r="K291" s="26"/>
      <c r="L291" s="4"/>
      <c r="M291" s="45"/>
      <c r="N291" s="26"/>
      <c r="O291" s="4"/>
      <c r="P291" s="4"/>
      <c r="Q291" s="45"/>
      <c r="R291" s="90"/>
      <c r="S291" s="100"/>
      <c r="T291" s="100">
        <v>1</v>
      </c>
      <c r="U291" s="100"/>
      <c r="V291" s="100"/>
      <c r="X291" s="105"/>
      <c r="Y291" s="105"/>
      <c r="Z291" s="105"/>
      <c r="AA291" s="105"/>
      <c r="AB291" s="1">
        <f t="shared" si="4"/>
        <v>1</v>
      </c>
    </row>
    <row r="292" spans="1:28" ht="67.5" x14ac:dyDescent="0.25">
      <c r="A292" s="69" t="s">
        <v>677</v>
      </c>
      <c r="B292" s="32" t="s">
        <v>282</v>
      </c>
      <c r="C292" s="35" t="s">
        <v>66</v>
      </c>
      <c r="D292" s="73" t="s">
        <v>678</v>
      </c>
      <c r="E292" s="43" t="s">
        <v>46</v>
      </c>
      <c r="F292" s="26" t="s">
        <v>301</v>
      </c>
      <c r="G292" s="4"/>
      <c r="H292" s="4"/>
      <c r="I292" s="4" t="s">
        <v>679</v>
      </c>
      <c r="J292" s="45"/>
      <c r="K292" s="26"/>
      <c r="L292" s="4"/>
      <c r="M292" s="45"/>
      <c r="N292" s="26"/>
      <c r="O292" s="4"/>
      <c r="P292" s="4"/>
      <c r="Q292" s="45"/>
      <c r="R292" s="90"/>
      <c r="S292" s="100"/>
      <c r="T292" s="100">
        <v>1</v>
      </c>
      <c r="U292" s="100"/>
      <c r="V292" s="100"/>
      <c r="X292" s="105"/>
      <c r="Y292" s="105"/>
      <c r="Z292" s="105"/>
      <c r="AA292" s="105"/>
      <c r="AB292" s="1">
        <f t="shared" si="4"/>
        <v>1</v>
      </c>
    </row>
    <row r="293" spans="1:28" ht="45" x14ac:dyDescent="0.25">
      <c r="A293" s="69" t="s">
        <v>681</v>
      </c>
      <c r="B293" s="32" t="s">
        <v>282</v>
      </c>
      <c r="C293" s="35" t="s">
        <v>66</v>
      </c>
      <c r="D293" s="73" t="s">
        <v>680</v>
      </c>
      <c r="E293" s="43" t="s">
        <v>46</v>
      </c>
      <c r="F293" s="26" t="s">
        <v>301</v>
      </c>
      <c r="G293" s="4"/>
      <c r="H293" s="4" t="s">
        <v>381</v>
      </c>
      <c r="I293" s="4"/>
      <c r="J293" s="45"/>
      <c r="K293" s="26"/>
      <c r="L293" s="4"/>
      <c r="M293" s="45"/>
      <c r="N293" s="26"/>
      <c r="O293" s="4"/>
      <c r="P293" s="4"/>
      <c r="Q293" s="45"/>
      <c r="R293" s="90"/>
      <c r="S293" s="100"/>
      <c r="T293" s="100">
        <v>1</v>
      </c>
      <c r="U293" s="100"/>
      <c r="V293" s="100"/>
      <c r="X293" s="105"/>
      <c r="Y293" s="105"/>
      <c r="Z293" s="105"/>
      <c r="AA293" s="105"/>
      <c r="AB293" s="1">
        <f t="shared" si="4"/>
        <v>1</v>
      </c>
    </row>
    <row r="294" spans="1:28" ht="67.5" x14ac:dyDescent="0.25">
      <c r="A294" s="69" t="s">
        <v>652</v>
      </c>
      <c r="B294" s="32" t="s">
        <v>283</v>
      </c>
      <c r="C294" s="35" t="s">
        <v>42</v>
      </c>
      <c r="D294" s="75" t="s">
        <v>687</v>
      </c>
      <c r="E294" s="43" t="s">
        <v>46</v>
      </c>
      <c r="F294" s="26" t="s">
        <v>301</v>
      </c>
      <c r="G294" s="4"/>
      <c r="H294" s="4"/>
      <c r="I294" s="4"/>
      <c r="J294" s="45"/>
      <c r="K294" s="26"/>
      <c r="L294" s="4"/>
      <c r="M294" s="45"/>
      <c r="N294" s="26"/>
      <c r="O294" s="4"/>
      <c r="P294" s="4"/>
      <c r="Q294" s="45"/>
      <c r="R294" s="90"/>
      <c r="S294" s="100"/>
      <c r="T294" s="100">
        <v>1</v>
      </c>
      <c r="U294" s="100"/>
      <c r="V294" s="100"/>
      <c r="X294" s="105"/>
      <c r="Y294" s="105"/>
      <c r="Z294" s="105"/>
      <c r="AA294" s="105"/>
      <c r="AB294" s="1">
        <f t="shared" si="4"/>
        <v>1</v>
      </c>
    </row>
    <row r="295" spans="1:28" ht="67.5" x14ac:dyDescent="0.25">
      <c r="A295" s="69" t="s">
        <v>648</v>
      </c>
      <c r="B295" s="32" t="s">
        <v>283</v>
      </c>
      <c r="C295" s="35" t="s">
        <v>42</v>
      </c>
      <c r="D295" s="73" t="s">
        <v>688</v>
      </c>
      <c r="E295" s="43" t="s">
        <v>400</v>
      </c>
      <c r="F295" s="26" t="s">
        <v>301</v>
      </c>
      <c r="G295" s="4"/>
      <c r="H295" s="4"/>
      <c r="I295" s="4"/>
      <c r="J295" s="45"/>
      <c r="K295" s="26"/>
      <c r="L295" s="4"/>
      <c r="M295" s="45"/>
      <c r="N295" s="26"/>
      <c r="O295" s="4" t="s">
        <v>884</v>
      </c>
      <c r="P295" s="4"/>
      <c r="Q295" s="45"/>
      <c r="R295" s="90"/>
      <c r="S295" s="100"/>
      <c r="T295" s="100">
        <v>1</v>
      </c>
      <c r="U295" s="100"/>
      <c r="V295" s="100"/>
      <c r="X295" s="105"/>
      <c r="Y295" s="105"/>
      <c r="Z295" s="105"/>
      <c r="AA295" s="105"/>
      <c r="AB295" s="1">
        <f t="shared" si="4"/>
        <v>1</v>
      </c>
    </row>
    <row r="296" spans="1:28" ht="67.5" x14ac:dyDescent="0.25">
      <c r="A296" s="69" t="s">
        <v>670</v>
      </c>
      <c r="B296" s="32" t="s">
        <v>283</v>
      </c>
      <c r="C296" s="35" t="s">
        <v>45</v>
      </c>
      <c r="D296" s="75" t="s">
        <v>690</v>
      </c>
      <c r="E296" s="43" t="s">
        <v>339</v>
      </c>
      <c r="F296" s="26" t="s">
        <v>301</v>
      </c>
      <c r="G296" s="4"/>
      <c r="H296" s="4" t="s">
        <v>419</v>
      </c>
      <c r="I296" s="4"/>
      <c r="J296" s="45" t="s">
        <v>301</v>
      </c>
      <c r="K296" s="26"/>
      <c r="L296" s="4"/>
      <c r="M296" s="45"/>
      <c r="N296" s="26"/>
      <c r="O296" s="4"/>
      <c r="P296" s="4"/>
      <c r="Q296" s="45"/>
      <c r="R296" s="90"/>
      <c r="S296" s="100"/>
      <c r="T296" s="100"/>
      <c r="U296" s="100"/>
      <c r="V296" s="100"/>
      <c r="X296" s="105"/>
      <c r="Y296" s="100">
        <v>1</v>
      </c>
      <c r="Z296" s="105"/>
      <c r="AA296" s="105"/>
      <c r="AB296" s="1">
        <f t="shared" si="4"/>
        <v>1</v>
      </c>
    </row>
    <row r="297" spans="1:28" ht="22.5" x14ac:dyDescent="0.25">
      <c r="A297" s="69" t="s">
        <v>684</v>
      </c>
      <c r="B297" s="32" t="s">
        <v>284</v>
      </c>
      <c r="C297" s="35" t="s">
        <v>948</v>
      </c>
      <c r="D297" s="73" t="s">
        <v>692</v>
      </c>
      <c r="E297" s="43" t="s">
        <v>46</v>
      </c>
      <c r="F297" s="26"/>
      <c r="G297" s="4"/>
      <c r="H297" s="4"/>
      <c r="I297" s="4" t="s">
        <v>28</v>
      </c>
      <c r="J297" s="45"/>
      <c r="K297" s="26"/>
      <c r="L297" s="4"/>
      <c r="M297" s="45"/>
      <c r="N297" s="26"/>
      <c r="O297" s="4"/>
      <c r="P297" s="4"/>
      <c r="Q297" s="45"/>
      <c r="R297" s="90"/>
      <c r="S297" s="100"/>
      <c r="U297" s="100"/>
      <c r="V297" s="100"/>
      <c r="X297" s="105"/>
      <c r="Y297" s="100">
        <v>1</v>
      </c>
      <c r="Z297" s="105"/>
      <c r="AA297" s="105"/>
      <c r="AB297" s="1">
        <f t="shared" si="4"/>
        <v>1</v>
      </c>
    </row>
    <row r="298" spans="1:28" ht="67.5" x14ac:dyDescent="0.25">
      <c r="A298" s="69" t="s">
        <v>666</v>
      </c>
      <c r="B298" s="32" t="s">
        <v>284</v>
      </c>
      <c r="C298" s="35" t="s">
        <v>948</v>
      </c>
      <c r="D298" s="75" t="s">
        <v>693</v>
      </c>
      <c r="E298" s="43" t="s">
        <v>46</v>
      </c>
      <c r="F298" s="26" t="s">
        <v>301</v>
      </c>
      <c r="G298" s="4"/>
      <c r="H298" s="4"/>
      <c r="I298" s="4"/>
      <c r="J298" s="45"/>
      <c r="K298" s="26"/>
      <c r="L298" s="4" t="s">
        <v>4</v>
      </c>
      <c r="M298" s="45"/>
      <c r="N298" s="26"/>
      <c r="O298" s="4"/>
      <c r="P298" s="4"/>
      <c r="Q298" s="45"/>
      <c r="R298" s="90"/>
      <c r="S298" s="100"/>
      <c r="T298" s="100">
        <v>1</v>
      </c>
      <c r="U298" s="100"/>
      <c r="V298" s="100"/>
      <c r="X298" s="105"/>
      <c r="Y298" s="105"/>
      <c r="Z298" s="105"/>
      <c r="AA298" s="105"/>
      <c r="AB298" s="1">
        <f t="shared" si="4"/>
        <v>1</v>
      </c>
    </row>
    <row r="299" spans="1:28" ht="90" x14ac:dyDescent="0.25">
      <c r="A299" s="69" t="s">
        <v>671</v>
      </c>
      <c r="B299" s="32" t="s">
        <v>284</v>
      </c>
      <c r="C299" s="35" t="s">
        <v>948</v>
      </c>
      <c r="D299" s="75" t="s">
        <v>695</v>
      </c>
      <c r="E299" s="43" t="s">
        <v>46</v>
      </c>
      <c r="F299" s="26" t="s">
        <v>301</v>
      </c>
      <c r="G299" s="4"/>
      <c r="H299" s="4" t="s">
        <v>381</v>
      </c>
      <c r="I299" s="4" t="s">
        <v>28</v>
      </c>
      <c r="J299" s="45"/>
      <c r="K299" s="26"/>
      <c r="L299" s="4"/>
      <c r="M299" s="45"/>
      <c r="N299" s="26"/>
      <c r="O299" s="4"/>
      <c r="P299" s="4"/>
      <c r="Q299" s="45"/>
      <c r="R299" s="90"/>
      <c r="S299" s="100"/>
      <c r="T299" s="100">
        <v>1</v>
      </c>
      <c r="U299" s="100"/>
      <c r="V299" s="100"/>
      <c r="X299" s="105"/>
      <c r="Y299" s="105"/>
      <c r="Z299" s="105"/>
      <c r="AA299" s="105"/>
      <c r="AB299" s="1">
        <f t="shared" si="4"/>
        <v>1</v>
      </c>
    </row>
    <row r="300" spans="1:28" ht="225" x14ac:dyDescent="0.25">
      <c r="A300" s="69" t="s">
        <v>685</v>
      </c>
      <c r="B300" s="32" t="s">
        <v>285</v>
      </c>
      <c r="C300" s="35" t="s">
        <v>949</v>
      </c>
      <c r="D300" s="75" t="s">
        <v>696</v>
      </c>
      <c r="E300" s="43" t="s">
        <v>46</v>
      </c>
      <c r="F300" s="26"/>
      <c r="G300" s="4"/>
      <c r="H300" s="4" t="s">
        <v>880</v>
      </c>
      <c r="I300" s="4" t="s">
        <v>697</v>
      </c>
      <c r="J300" s="45"/>
      <c r="K300" s="26"/>
      <c r="L300" s="4"/>
      <c r="M300" s="45"/>
      <c r="N300" s="26"/>
      <c r="O300" s="4"/>
      <c r="P300" s="4"/>
      <c r="Q300" s="45"/>
      <c r="R300" s="90"/>
      <c r="S300" s="100"/>
      <c r="T300" s="100"/>
      <c r="U300" s="100"/>
      <c r="V300" s="100"/>
      <c r="X300" s="105"/>
      <c r="Y300" s="100">
        <v>1</v>
      </c>
      <c r="Z300" s="105"/>
      <c r="AA300" s="105"/>
      <c r="AB300" s="1">
        <f t="shared" si="4"/>
        <v>1</v>
      </c>
    </row>
    <row r="301" spans="1:28" ht="135" x14ac:dyDescent="0.25">
      <c r="A301" s="69" t="s">
        <v>667</v>
      </c>
      <c r="B301" s="32" t="s">
        <v>285</v>
      </c>
      <c r="C301" s="35" t="s">
        <v>949</v>
      </c>
      <c r="D301" s="75" t="s">
        <v>699</v>
      </c>
      <c r="E301" s="43" t="s">
        <v>46</v>
      </c>
      <c r="F301" s="26"/>
      <c r="G301" s="4"/>
      <c r="H301" s="4"/>
      <c r="I301" s="4" t="s">
        <v>309</v>
      </c>
      <c r="J301" s="45"/>
      <c r="K301" s="26"/>
      <c r="L301" s="4" t="s">
        <v>4</v>
      </c>
      <c r="M301" s="45" t="s">
        <v>5</v>
      </c>
      <c r="N301" s="26"/>
      <c r="O301" s="4"/>
      <c r="P301" s="4"/>
      <c r="Q301" s="45"/>
      <c r="R301" s="90"/>
      <c r="S301" s="100"/>
      <c r="U301" s="100"/>
      <c r="V301" s="100"/>
      <c r="X301" s="105"/>
      <c r="Y301" s="100">
        <v>1</v>
      </c>
      <c r="Z301" s="105"/>
      <c r="AA301" s="105"/>
      <c r="AB301" s="1">
        <f t="shared" si="4"/>
        <v>1</v>
      </c>
    </row>
    <row r="302" spans="1:28" ht="135" x14ac:dyDescent="0.25">
      <c r="A302" s="69" t="s">
        <v>672</v>
      </c>
      <c r="B302" s="32" t="s">
        <v>285</v>
      </c>
      <c r="C302" s="35" t="s">
        <v>949</v>
      </c>
      <c r="D302" s="73" t="s">
        <v>700</v>
      </c>
      <c r="E302" s="43" t="s">
        <v>46</v>
      </c>
      <c r="F302" s="26"/>
      <c r="G302" s="4"/>
      <c r="H302" s="4"/>
      <c r="I302" s="4" t="s">
        <v>309</v>
      </c>
      <c r="J302" s="45"/>
      <c r="K302" s="26"/>
      <c r="L302" s="4"/>
      <c r="M302" s="45"/>
      <c r="N302" s="26"/>
      <c r="O302" s="4"/>
      <c r="P302" s="4"/>
      <c r="Q302" s="45"/>
      <c r="R302" s="90"/>
      <c r="S302" s="100"/>
      <c r="T302" s="100"/>
      <c r="U302" s="100"/>
      <c r="V302" s="100"/>
      <c r="X302" s="105"/>
      <c r="Y302" s="100">
        <v>1</v>
      </c>
      <c r="Z302" s="105"/>
      <c r="AA302" s="100"/>
      <c r="AB302" s="1">
        <f t="shared" si="4"/>
        <v>1</v>
      </c>
    </row>
    <row r="303" spans="1:28" ht="56.25" x14ac:dyDescent="0.25">
      <c r="A303" s="69" t="s">
        <v>675</v>
      </c>
      <c r="B303" s="32" t="s">
        <v>285</v>
      </c>
      <c r="C303" s="35" t="s">
        <v>698</v>
      </c>
      <c r="D303" s="78" t="s">
        <v>702</v>
      </c>
      <c r="E303" s="119" t="s">
        <v>497</v>
      </c>
      <c r="F303" s="26" t="s">
        <v>301</v>
      </c>
      <c r="G303" s="4"/>
      <c r="H303" s="4"/>
      <c r="I303" s="4"/>
      <c r="J303" s="45"/>
      <c r="K303" s="26"/>
      <c r="L303" s="4"/>
      <c r="M303" s="45"/>
      <c r="N303" s="26"/>
      <c r="O303" s="4" t="s">
        <v>301</v>
      </c>
      <c r="P303" s="4" t="s">
        <v>301</v>
      </c>
      <c r="Q303" s="45"/>
      <c r="R303" s="90"/>
      <c r="S303" s="100">
        <v>1</v>
      </c>
      <c r="T303" s="100"/>
      <c r="U303" s="100"/>
      <c r="V303" s="100"/>
      <c r="X303" s="105"/>
      <c r="Y303" s="105"/>
      <c r="Z303" s="105"/>
      <c r="AA303" s="105"/>
      <c r="AB303" s="1">
        <f t="shared" si="4"/>
        <v>1</v>
      </c>
    </row>
    <row r="304" spans="1:28" ht="90" x14ac:dyDescent="0.25">
      <c r="A304" s="69" t="s">
        <v>704</v>
      </c>
      <c r="B304" s="32" t="s">
        <v>285</v>
      </c>
      <c r="C304" s="35" t="s">
        <v>698</v>
      </c>
      <c r="D304" s="75" t="s">
        <v>703</v>
      </c>
      <c r="E304" s="43" t="s">
        <v>46</v>
      </c>
      <c r="F304" s="26" t="s">
        <v>301</v>
      </c>
      <c r="G304" s="4"/>
      <c r="H304" s="4"/>
      <c r="I304" s="4"/>
      <c r="J304" s="45"/>
      <c r="K304" s="26"/>
      <c r="L304" s="4"/>
      <c r="M304" s="45"/>
      <c r="N304" s="26"/>
      <c r="O304" s="4"/>
      <c r="P304" s="4"/>
      <c r="Q304" s="45"/>
      <c r="R304" s="90"/>
      <c r="S304" s="100"/>
      <c r="T304" s="100">
        <v>1</v>
      </c>
      <c r="U304" s="100"/>
      <c r="V304" s="100"/>
      <c r="X304" s="105"/>
      <c r="Y304" s="105"/>
      <c r="Z304" s="105"/>
      <c r="AA304" s="105"/>
      <c r="AB304" s="1">
        <f t="shared" si="4"/>
        <v>1</v>
      </c>
    </row>
    <row r="305" spans="1:28" ht="101.25" x14ac:dyDescent="0.25">
      <c r="A305" s="69" t="s">
        <v>682</v>
      </c>
      <c r="B305" s="32" t="s">
        <v>285</v>
      </c>
      <c r="C305" s="35" t="s">
        <v>698</v>
      </c>
      <c r="D305" s="75" t="s">
        <v>706</v>
      </c>
      <c r="E305" s="43" t="s">
        <v>46</v>
      </c>
      <c r="F305" s="26" t="s">
        <v>301</v>
      </c>
      <c r="G305" s="4"/>
      <c r="H305" s="4"/>
      <c r="I305" s="4"/>
      <c r="J305" s="45"/>
      <c r="K305" s="26"/>
      <c r="L305" s="4"/>
      <c r="M305" s="45"/>
      <c r="N305" s="26"/>
      <c r="O305" s="4"/>
      <c r="P305" s="4"/>
      <c r="Q305" s="45"/>
      <c r="R305" s="90"/>
      <c r="S305" s="100"/>
      <c r="T305" s="100">
        <v>1</v>
      </c>
      <c r="U305" s="100"/>
      <c r="V305" s="100"/>
      <c r="X305" s="105"/>
      <c r="Y305" s="105"/>
      <c r="Z305" s="105"/>
      <c r="AA305" s="105"/>
      <c r="AB305" s="1">
        <f t="shared" si="4"/>
        <v>1</v>
      </c>
    </row>
    <row r="306" spans="1:28" ht="101.25" x14ac:dyDescent="0.25">
      <c r="A306" s="69" t="s">
        <v>707</v>
      </c>
      <c r="B306" s="32" t="s">
        <v>285</v>
      </c>
      <c r="C306" s="35" t="s">
        <v>698</v>
      </c>
      <c r="D306" s="75" t="s">
        <v>708</v>
      </c>
      <c r="E306" s="43" t="s">
        <v>46</v>
      </c>
      <c r="F306" s="26" t="s">
        <v>301</v>
      </c>
      <c r="G306" s="4"/>
      <c r="H306" s="4" t="s">
        <v>381</v>
      </c>
      <c r="I306" s="4"/>
      <c r="J306" s="45"/>
      <c r="K306" s="26"/>
      <c r="L306" s="4"/>
      <c r="M306" s="45"/>
      <c r="N306" s="26"/>
      <c r="O306" s="4"/>
      <c r="P306" s="4"/>
      <c r="Q306" s="45"/>
      <c r="R306" s="90"/>
      <c r="S306" s="100"/>
      <c r="T306" s="100">
        <v>1</v>
      </c>
      <c r="U306" s="100"/>
      <c r="V306" s="100"/>
      <c r="X306" s="105"/>
      <c r="Y306" s="105"/>
      <c r="Z306" s="105"/>
      <c r="AA306" s="105"/>
      <c r="AB306" s="1">
        <f t="shared" si="4"/>
        <v>1</v>
      </c>
    </row>
    <row r="307" spans="1:28" ht="101.25" x14ac:dyDescent="0.25">
      <c r="A307" s="69" t="s">
        <v>686</v>
      </c>
      <c r="B307" s="32" t="s">
        <v>286</v>
      </c>
      <c r="C307" s="35" t="s">
        <v>45</v>
      </c>
      <c r="D307" s="70" t="s">
        <v>709</v>
      </c>
      <c r="E307" s="82" t="s">
        <v>250</v>
      </c>
      <c r="F307" s="26"/>
      <c r="G307" s="4"/>
      <c r="H307" s="4" t="s">
        <v>301</v>
      </c>
      <c r="I307" s="4"/>
      <c r="J307" s="45" t="s">
        <v>301</v>
      </c>
      <c r="K307" s="26"/>
      <c r="L307" s="4"/>
      <c r="M307" s="45"/>
      <c r="N307" s="26"/>
      <c r="O307" s="4"/>
      <c r="P307" s="4"/>
      <c r="Q307" s="45"/>
      <c r="R307" s="90"/>
      <c r="S307" s="100"/>
      <c r="U307" s="100"/>
      <c r="V307" s="100"/>
      <c r="X307" s="100">
        <v>1</v>
      </c>
      <c r="Y307" s="100"/>
      <c r="Z307" s="105"/>
      <c r="AA307" s="105"/>
      <c r="AB307" s="1">
        <f t="shared" si="4"/>
        <v>1</v>
      </c>
    </row>
    <row r="308" spans="1:28" ht="135" x14ac:dyDescent="0.25">
      <c r="A308" s="69" t="s">
        <v>668</v>
      </c>
      <c r="B308" s="32" t="s">
        <v>286</v>
      </c>
      <c r="C308" s="35" t="s">
        <v>949</v>
      </c>
      <c r="D308" s="70" t="s">
        <v>712</v>
      </c>
      <c r="E308" s="82" t="s">
        <v>931</v>
      </c>
      <c r="F308" s="26"/>
      <c r="G308" s="4"/>
      <c r="H308" s="4" t="s">
        <v>301</v>
      </c>
      <c r="I308" s="4" t="s">
        <v>309</v>
      </c>
      <c r="J308" s="45"/>
      <c r="K308" s="26"/>
      <c r="L308" s="4"/>
      <c r="M308" s="45"/>
      <c r="N308" s="26"/>
      <c r="O308" s="4"/>
      <c r="P308" s="4"/>
      <c r="Q308" s="45" t="s">
        <v>301</v>
      </c>
      <c r="R308" s="90"/>
      <c r="S308" s="100"/>
      <c r="T308" s="100"/>
      <c r="U308" s="100"/>
      <c r="V308" s="100"/>
      <c r="X308" s="100">
        <v>1</v>
      </c>
      <c r="Y308" s="105"/>
      <c r="Z308" s="105"/>
      <c r="AA308" s="105"/>
      <c r="AB308" s="1">
        <f t="shared" si="4"/>
        <v>1</v>
      </c>
    </row>
    <row r="309" spans="1:28" ht="135" x14ac:dyDescent="0.25">
      <c r="A309" s="69" t="s">
        <v>673</v>
      </c>
      <c r="B309" s="32" t="s">
        <v>286</v>
      </c>
      <c r="C309" s="35" t="s">
        <v>949</v>
      </c>
      <c r="D309" s="75" t="s">
        <v>715</v>
      </c>
      <c r="E309" s="43" t="s">
        <v>46</v>
      </c>
      <c r="F309" s="26"/>
      <c r="G309" s="4"/>
      <c r="H309" s="4" t="s">
        <v>301</v>
      </c>
      <c r="I309" s="4" t="s">
        <v>309</v>
      </c>
      <c r="J309" s="45"/>
      <c r="K309" s="26"/>
      <c r="L309" s="4"/>
      <c r="M309" s="45"/>
      <c r="N309" s="26"/>
      <c r="O309" s="4"/>
      <c r="P309" s="4"/>
      <c r="Q309" s="45"/>
      <c r="R309" s="90"/>
      <c r="S309" s="100"/>
      <c r="T309" s="100"/>
      <c r="U309" s="100"/>
      <c r="V309" s="100"/>
      <c r="X309" s="105"/>
      <c r="Y309" s="100">
        <v>1</v>
      </c>
      <c r="Z309" s="105"/>
      <c r="AA309" s="105"/>
      <c r="AB309" s="1">
        <f t="shared" si="4"/>
        <v>1</v>
      </c>
    </row>
    <row r="310" spans="1:28" ht="135" x14ac:dyDescent="0.25">
      <c r="A310" s="69" t="s">
        <v>701</v>
      </c>
      <c r="B310" s="32" t="s">
        <v>286</v>
      </c>
      <c r="C310" s="35" t="s">
        <v>949</v>
      </c>
      <c r="D310" s="75" t="s">
        <v>716</v>
      </c>
      <c r="E310" s="43" t="s">
        <v>46</v>
      </c>
      <c r="F310" s="26"/>
      <c r="G310" s="4"/>
      <c r="H310" s="4" t="s">
        <v>301</v>
      </c>
      <c r="I310" s="4" t="s">
        <v>309</v>
      </c>
      <c r="J310" s="45"/>
      <c r="K310" s="26"/>
      <c r="L310" s="4"/>
      <c r="M310" s="45"/>
      <c r="N310" s="26"/>
      <c r="O310" s="4"/>
      <c r="P310" s="4"/>
      <c r="Q310" s="45"/>
      <c r="R310" s="90"/>
      <c r="S310" s="100"/>
      <c r="U310" s="100"/>
      <c r="V310" s="100"/>
      <c r="X310" s="105"/>
      <c r="Y310" s="100">
        <v>1</v>
      </c>
      <c r="Z310" s="105"/>
      <c r="AA310" s="105"/>
      <c r="AB310" s="1">
        <f t="shared" si="4"/>
        <v>1</v>
      </c>
    </row>
    <row r="311" spans="1:28" ht="101.25" x14ac:dyDescent="0.25">
      <c r="A311" s="69" t="s">
        <v>717</v>
      </c>
      <c r="B311" s="32" t="s">
        <v>286</v>
      </c>
      <c r="C311" s="35" t="s">
        <v>916</v>
      </c>
      <c r="D311" s="75" t="s">
        <v>718</v>
      </c>
      <c r="E311" s="43" t="s">
        <v>46</v>
      </c>
      <c r="F311" s="26" t="s">
        <v>301</v>
      </c>
      <c r="G311" s="4"/>
      <c r="H311" s="4"/>
      <c r="I311" s="4"/>
      <c r="J311" s="45"/>
      <c r="K311" s="26"/>
      <c r="L311" s="4" t="s">
        <v>4</v>
      </c>
      <c r="M311" s="45"/>
      <c r="N311" s="26"/>
      <c r="O311" s="4"/>
      <c r="P311" s="4"/>
      <c r="Q311" s="45"/>
      <c r="R311" s="90"/>
      <c r="S311" s="100"/>
      <c r="T311" s="100">
        <v>1</v>
      </c>
      <c r="U311" s="100"/>
      <c r="V311" s="100"/>
      <c r="X311" s="105"/>
      <c r="Y311" s="105"/>
      <c r="Z311" s="105"/>
      <c r="AA311" s="105"/>
      <c r="AB311" s="1">
        <f t="shared" si="4"/>
        <v>1</v>
      </c>
    </row>
    <row r="312" spans="1:28" ht="33.75" x14ac:dyDescent="0.25">
      <c r="A312" s="69" t="s">
        <v>683</v>
      </c>
      <c r="B312" s="32" t="s">
        <v>286</v>
      </c>
      <c r="C312" s="35" t="s">
        <v>42</v>
      </c>
      <c r="D312" s="75" t="s">
        <v>719</v>
      </c>
      <c r="E312" s="43" t="s">
        <v>339</v>
      </c>
      <c r="F312" s="26" t="s">
        <v>301</v>
      </c>
      <c r="G312" s="4"/>
      <c r="H312" s="4"/>
      <c r="I312" s="4"/>
      <c r="J312" s="45"/>
      <c r="K312" s="26"/>
      <c r="L312" s="4"/>
      <c r="M312" s="45"/>
      <c r="N312" s="26"/>
      <c r="O312" s="4"/>
      <c r="P312" s="4"/>
      <c r="Q312" s="45" t="s">
        <v>301</v>
      </c>
      <c r="R312" s="90"/>
      <c r="S312" s="100"/>
      <c r="T312" s="100">
        <v>1</v>
      </c>
      <c r="U312" s="100"/>
      <c r="V312" s="100"/>
      <c r="X312" s="105"/>
      <c r="Y312" s="105"/>
      <c r="Z312" s="105"/>
      <c r="AA312" s="105"/>
      <c r="AB312" s="1">
        <f t="shared" si="4"/>
        <v>1</v>
      </c>
    </row>
    <row r="313" spans="1:28" ht="56.25" x14ac:dyDescent="0.25">
      <c r="A313" s="69" t="s">
        <v>881</v>
      </c>
      <c r="B313" s="32" t="s">
        <v>286</v>
      </c>
      <c r="C313" s="35" t="s">
        <v>42</v>
      </c>
      <c r="D313" s="40" t="s">
        <v>882</v>
      </c>
      <c r="E313" s="43" t="s">
        <v>400</v>
      </c>
      <c r="F313" s="26" t="s">
        <v>301</v>
      </c>
      <c r="G313" s="4"/>
      <c r="H313" s="4"/>
      <c r="I313" s="4"/>
      <c r="J313" s="45"/>
      <c r="K313" s="26"/>
      <c r="L313" s="4"/>
      <c r="M313" s="45"/>
      <c r="N313" s="26"/>
      <c r="O313" s="4" t="s">
        <v>883</v>
      </c>
      <c r="P313" s="4"/>
      <c r="Q313" s="45"/>
      <c r="R313" s="90"/>
      <c r="S313" s="100"/>
      <c r="T313" s="100"/>
      <c r="U313" s="100">
        <v>1</v>
      </c>
      <c r="V313" s="100"/>
      <c r="X313" s="105"/>
      <c r="Y313" s="105"/>
      <c r="Z313" s="105"/>
      <c r="AA313" s="105"/>
      <c r="AB313" s="1">
        <f t="shared" si="4"/>
        <v>1</v>
      </c>
    </row>
    <row r="314" spans="1:28" ht="180" x14ac:dyDescent="0.25">
      <c r="A314" s="69" t="s">
        <v>691</v>
      </c>
      <c r="B314" s="32" t="s">
        <v>287</v>
      </c>
      <c r="C314" s="35" t="s">
        <v>54</v>
      </c>
      <c r="D314" s="73" t="s">
        <v>722</v>
      </c>
      <c r="E314" s="43" t="s">
        <v>46</v>
      </c>
      <c r="F314" s="26" t="s">
        <v>301</v>
      </c>
      <c r="G314" s="4"/>
      <c r="H314" s="4" t="s">
        <v>424</v>
      </c>
      <c r="I314" s="4" t="s">
        <v>9</v>
      </c>
      <c r="J314" s="45"/>
      <c r="K314" s="26"/>
      <c r="L314" s="4"/>
      <c r="M314" s="45"/>
      <c r="N314" s="26"/>
      <c r="O314" s="4"/>
      <c r="P314" s="4"/>
      <c r="Q314" s="45"/>
      <c r="R314" s="90"/>
      <c r="S314" s="100"/>
      <c r="U314" s="100"/>
      <c r="V314" s="100"/>
      <c r="X314" s="105"/>
      <c r="Y314" s="100">
        <v>1</v>
      </c>
      <c r="Z314" s="105"/>
      <c r="AA314" s="105"/>
      <c r="AB314" s="1">
        <f t="shared" si="4"/>
        <v>1</v>
      </c>
    </row>
    <row r="315" spans="1:28" ht="67.5" x14ac:dyDescent="0.25">
      <c r="A315" s="69" t="s">
        <v>669</v>
      </c>
      <c r="B315" s="32" t="s">
        <v>287</v>
      </c>
      <c r="C315" s="35" t="s">
        <v>54</v>
      </c>
      <c r="D315" s="73" t="s">
        <v>723</v>
      </c>
      <c r="E315" s="43" t="s">
        <v>46</v>
      </c>
      <c r="F315" s="26" t="s">
        <v>301</v>
      </c>
      <c r="G315" s="4"/>
      <c r="H315" s="4"/>
      <c r="I315" s="4"/>
      <c r="J315" s="45"/>
      <c r="K315" s="26"/>
      <c r="L315" s="4"/>
      <c r="M315" s="45"/>
      <c r="N315" s="26"/>
      <c r="O315" s="4"/>
      <c r="P315" s="4"/>
      <c r="Q315" s="45"/>
      <c r="R315" s="90"/>
      <c r="S315" s="100"/>
      <c r="T315" s="100">
        <v>1</v>
      </c>
      <c r="U315" s="100"/>
      <c r="V315" s="100"/>
      <c r="X315" s="105"/>
      <c r="Y315" s="105"/>
      <c r="Z315" s="105"/>
      <c r="AA315" s="105"/>
      <c r="AB315" s="1">
        <f t="shared" si="4"/>
        <v>1</v>
      </c>
    </row>
    <row r="316" spans="1:28" ht="67.5" x14ac:dyDescent="0.25">
      <c r="A316" s="69" t="s">
        <v>689</v>
      </c>
      <c r="B316" s="32" t="s">
        <v>287</v>
      </c>
      <c r="C316" s="35" t="s">
        <v>933</v>
      </c>
      <c r="D316" s="75" t="s">
        <v>726</v>
      </c>
      <c r="E316" s="43" t="s">
        <v>46</v>
      </c>
      <c r="F316" s="26" t="s">
        <v>301</v>
      </c>
      <c r="G316" s="4"/>
      <c r="H316" s="4"/>
      <c r="I316" s="4"/>
      <c r="J316" s="45"/>
      <c r="K316" s="26"/>
      <c r="L316" s="4"/>
      <c r="M316" s="45"/>
      <c r="N316" s="26"/>
      <c r="O316" s="4"/>
      <c r="P316" s="4"/>
      <c r="Q316" s="45"/>
      <c r="R316" s="90"/>
      <c r="S316" s="100"/>
      <c r="T316" s="100">
        <v>1</v>
      </c>
      <c r="U316" s="100"/>
      <c r="V316" s="100"/>
      <c r="X316" s="105"/>
      <c r="Y316" s="105"/>
      <c r="Z316" s="105"/>
      <c r="AA316" s="105"/>
      <c r="AB316" s="1">
        <f t="shared" si="4"/>
        <v>1</v>
      </c>
    </row>
    <row r="317" spans="1:28" ht="135" x14ac:dyDescent="0.25">
      <c r="A317" s="69" t="s">
        <v>720</v>
      </c>
      <c r="B317" s="32" t="s">
        <v>288</v>
      </c>
      <c r="C317" s="35" t="s">
        <v>76</v>
      </c>
      <c r="D317" s="75" t="s">
        <v>728</v>
      </c>
      <c r="E317" s="43" t="s">
        <v>339</v>
      </c>
      <c r="F317" s="26"/>
      <c r="G317" s="4"/>
      <c r="H317" s="4"/>
      <c r="I317" s="4" t="s">
        <v>729</v>
      </c>
      <c r="J317" s="45" t="s">
        <v>301</v>
      </c>
      <c r="K317" s="26"/>
      <c r="L317" s="4"/>
      <c r="M317" s="45" t="s">
        <v>5</v>
      </c>
      <c r="N317" s="26"/>
      <c r="O317" s="4"/>
      <c r="P317" s="4"/>
      <c r="Q317" s="45"/>
      <c r="R317" s="90"/>
      <c r="S317" s="100"/>
      <c r="T317" s="100"/>
      <c r="U317" s="100"/>
      <c r="V317" s="100"/>
      <c r="X317" s="105"/>
      <c r="Y317" s="100">
        <v>1</v>
      </c>
      <c r="Z317" s="105"/>
      <c r="AA317" s="105"/>
      <c r="AB317" s="1">
        <f t="shared" si="4"/>
        <v>1</v>
      </c>
    </row>
    <row r="318" spans="1:28" ht="135" x14ac:dyDescent="0.25">
      <c r="A318" s="69" t="s">
        <v>710</v>
      </c>
      <c r="B318" s="32" t="s">
        <v>288</v>
      </c>
      <c r="C318" s="35" t="s">
        <v>949</v>
      </c>
      <c r="D318" s="75" t="s">
        <v>730</v>
      </c>
      <c r="E318" s="43" t="s">
        <v>46</v>
      </c>
      <c r="F318" s="26"/>
      <c r="G318" s="4"/>
      <c r="H318" s="4" t="s">
        <v>424</v>
      </c>
      <c r="I318" s="4" t="s">
        <v>436</v>
      </c>
      <c r="J318" s="45"/>
      <c r="K318" s="26"/>
      <c r="L318" s="4"/>
      <c r="M318" s="45"/>
      <c r="N318" s="26"/>
      <c r="O318" s="4"/>
      <c r="P318" s="4"/>
      <c r="Q318" s="45"/>
      <c r="R318" s="90"/>
      <c r="S318" s="100"/>
      <c r="T318" s="100"/>
      <c r="U318" s="100"/>
      <c r="V318" s="100"/>
      <c r="X318" s="105"/>
      <c r="Y318" s="100">
        <v>1</v>
      </c>
      <c r="Z318" s="105"/>
      <c r="AA318" s="105"/>
      <c r="AB318" s="1">
        <f t="shared" si="4"/>
        <v>1</v>
      </c>
    </row>
    <row r="319" spans="1:28" ht="135" x14ac:dyDescent="0.25">
      <c r="A319" s="69" t="s">
        <v>694</v>
      </c>
      <c r="B319" s="32" t="s">
        <v>288</v>
      </c>
      <c r="C319" s="35" t="s">
        <v>949</v>
      </c>
      <c r="D319" s="75" t="s">
        <v>731</v>
      </c>
      <c r="E319" s="43" t="s">
        <v>339</v>
      </c>
      <c r="F319" s="26"/>
      <c r="G319" s="4"/>
      <c r="H319" s="4"/>
      <c r="I319" s="4" t="s">
        <v>309</v>
      </c>
      <c r="J319" s="45"/>
      <c r="K319" s="26"/>
      <c r="L319" s="4"/>
      <c r="M319" s="45"/>
      <c r="N319" s="26"/>
      <c r="O319" s="4"/>
      <c r="P319" s="4"/>
      <c r="Q319" s="45" t="s">
        <v>301</v>
      </c>
      <c r="R319" s="90"/>
      <c r="S319" s="100"/>
      <c r="T319" s="100"/>
      <c r="U319" s="100"/>
      <c r="V319" s="100"/>
      <c r="X319" s="105"/>
      <c r="Y319" s="100">
        <v>1</v>
      </c>
      <c r="Z319" s="105"/>
      <c r="AA319" s="105"/>
      <c r="AB319" s="1">
        <f t="shared" si="4"/>
        <v>1</v>
      </c>
    </row>
    <row r="320" spans="1:28" ht="90" x14ac:dyDescent="0.25">
      <c r="A320" s="69" t="s">
        <v>733</v>
      </c>
      <c r="B320" s="32" t="s">
        <v>288</v>
      </c>
      <c r="C320" s="35" t="s">
        <v>76</v>
      </c>
      <c r="D320" s="75" t="s">
        <v>732</v>
      </c>
      <c r="E320" s="43" t="s">
        <v>46</v>
      </c>
      <c r="F320" s="26"/>
      <c r="G320" s="4"/>
      <c r="H320" s="4" t="s">
        <v>424</v>
      </c>
      <c r="I320" s="4" t="s">
        <v>13</v>
      </c>
      <c r="J320" s="45"/>
      <c r="K320" s="26"/>
      <c r="L320" s="4" t="s">
        <v>4</v>
      </c>
      <c r="M320" s="45" t="s">
        <v>5</v>
      </c>
      <c r="N320" s="26"/>
      <c r="O320" s="4"/>
      <c r="P320" s="4"/>
      <c r="Q320" s="45"/>
      <c r="R320" s="90"/>
      <c r="S320" s="100"/>
      <c r="T320" s="100"/>
      <c r="U320" s="100"/>
      <c r="V320" s="100"/>
      <c r="X320" s="105"/>
      <c r="Y320" s="100">
        <v>1</v>
      </c>
      <c r="Z320" s="105"/>
      <c r="AA320" s="105"/>
      <c r="AB320" s="1">
        <f t="shared" si="4"/>
        <v>1</v>
      </c>
    </row>
    <row r="321" spans="1:28" ht="78.75" x14ac:dyDescent="0.25">
      <c r="A321" s="69" t="s">
        <v>734</v>
      </c>
      <c r="B321" s="32" t="s">
        <v>288</v>
      </c>
      <c r="C321" s="35" t="s">
        <v>76</v>
      </c>
      <c r="D321" s="75" t="s">
        <v>735</v>
      </c>
      <c r="E321" s="43" t="s">
        <v>46</v>
      </c>
      <c r="F321" s="26"/>
      <c r="G321" s="4"/>
      <c r="H321" s="4" t="s">
        <v>424</v>
      </c>
      <c r="I321" s="4" t="s">
        <v>13</v>
      </c>
      <c r="J321" s="45"/>
      <c r="K321" s="26"/>
      <c r="L321" s="4"/>
      <c r="M321" s="45"/>
      <c r="N321" s="26"/>
      <c r="O321" s="4"/>
      <c r="P321" s="4"/>
      <c r="Q321" s="45"/>
      <c r="R321" s="90"/>
      <c r="S321" s="100"/>
      <c r="T321" s="100"/>
      <c r="U321" s="100"/>
      <c r="V321" s="100"/>
      <c r="X321" s="105"/>
      <c r="Y321" s="100">
        <v>1</v>
      </c>
      <c r="Z321" s="105"/>
      <c r="AA321" s="105"/>
      <c r="AB321" s="1">
        <f t="shared" si="4"/>
        <v>1</v>
      </c>
    </row>
    <row r="322" spans="1:28" ht="78.75" x14ac:dyDescent="0.25">
      <c r="A322" s="69" t="s">
        <v>705</v>
      </c>
      <c r="B322" s="32" t="s">
        <v>288</v>
      </c>
      <c r="C322" s="35" t="s">
        <v>76</v>
      </c>
      <c r="D322" s="75" t="s">
        <v>736</v>
      </c>
      <c r="E322" s="43" t="s">
        <v>46</v>
      </c>
      <c r="F322" s="26"/>
      <c r="G322" s="4"/>
      <c r="H322" s="4" t="s">
        <v>424</v>
      </c>
      <c r="I322" s="4" t="s">
        <v>737</v>
      </c>
      <c r="J322" s="45"/>
      <c r="K322" s="26"/>
      <c r="L322" s="4"/>
      <c r="M322" s="45"/>
      <c r="N322" s="26"/>
      <c r="O322" s="4"/>
      <c r="P322" s="4"/>
      <c r="Q322" s="45"/>
      <c r="R322" s="90"/>
      <c r="S322" s="100"/>
      <c r="T322" s="100"/>
      <c r="U322" s="100"/>
      <c r="V322" s="100"/>
      <c r="X322" s="105"/>
      <c r="Y322" s="100">
        <v>1</v>
      </c>
      <c r="Z322" s="105"/>
      <c r="AA322" s="105"/>
      <c r="AB322" s="1">
        <f t="shared" si="4"/>
        <v>1</v>
      </c>
    </row>
    <row r="323" spans="1:28" ht="101.25" x14ac:dyDescent="0.25">
      <c r="A323" s="69" t="s">
        <v>738</v>
      </c>
      <c r="B323" s="32" t="s">
        <v>288</v>
      </c>
      <c r="C323" s="35" t="s">
        <v>741</v>
      </c>
      <c r="D323" s="75" t="s">
        <v>739</v>
      </c>
      <c r="E323" s="43" t="s">
        <v>46</v>
      </c>
      <c r="F323" s="26"/>
      <c r="G323" s="4"/>
      <c r="H323" s="4" t="s">
        <v>424</v>
      </c>
      <c r="I323" s="4" t="s">
        <v>740</v>
      </c>
      <c r="J323" s="45"/>
      <c r="K323" s="26"/>
      <c r="L323" s="4"/>
      <c r="M323" s="45"/>
      <c r="N323" s="26"/>
      <c r="O323" s="4"/>
      <c r="P323" s="4"/>
      <c r="Q323" s="45"/>
      <c r="R323" s="90"/>
      <c r="S323" s="100"/>
      <c r="T323" s="100"/>
      <c r="U323" s="100"/>
      <c r="V323" s="100"/>
      <c r="X323" s="105"/>
      <c r="Y323" s="100">
        <v>1</v>
      </c>
      <c r="Z323" s="105"/>
      <c r="AA323" s="105"/>
      <c r="AB323" s="1">
        <f t="shared" si="4"/>
        <v>1</v>
      </c>
    </row>
    <row r="324" spans="1:28" ht="78.75" x14ac:dyDescent="0.25">
      <c r="A324" s="69" t="s">
        <v>742</v>
      </c>
      <c r="B324" s="32" t="s">
        <v>288</v>
      </c>
      <c r="C324" s="35" t="s">
        <v>216</v>
      </c>
      <c r="D324" s="73" t="s">
        <v>743</v>
      </c>
      <c r="E324" s="43" t="s">
        <v>46</v>
      </c>
      <c r="F324" s="26"/>
      <c r="G324" s="4"/>
      <c r="H324" s="4" t="s">
        <v>424</v>
      </c>
      <c r="I324" s="4" t="s">
        <v>220</v>
      </c>
      <c r="J324" s="45"/>
      <c r="K324" s="26"/>
      <c r="L324" s="4"/>
      <c r="M324" s="45"/>
      <c r="N324" s="26"/>
      <c r="O324" s="4"/>
      <c r="P324" s="4"/>
      <c r="Q324" s="45"/>
      <c r="R324" s="90"/>
      <c r="S324" s="100"/>
      <c r="U324" s="100"/>
      <c r="V324" s="100"/>
      <c r="X324" s="105"/>
      <c r="Y324" s="100">
        <v>1</v>
      </c>
      <c r="Z324" s="105"/>
      <c r="AA324" s="105"/>
      <c r="AB324" s="1">
        <f t="shared" si="4"/>
        <v>1</v>
      </c>
    </row>
    <row r="325" spans="1:28" ht="78.75" x14ac:dyDescent="0.25">
      <c r="A325" s="69" t="s">
        <v>744</v>
      </c>
      <c r="B325" s="32" t="s">
        <v>288</v>
      </c>
      <c r="C325" s="35" t="s">
        <v>164</v>
      </c>
      <c r="D325" s="75" t="s">
        <v>746</v>
      </c>
      <c r="E325" s="43" t="s">
        <v>46</v>
      </c>
      <c r="F325" s="26"/>
      <c r="G325" s="4"/>
      <c r="H325" s="4" t="s">
        <v>424</v>
      </c>
      <c r="I325" s="4" t="s">
        <v>360</v>
      </c>
      <c r="J325" s="45"/>
      <c r="K325" s="26"/>
      <c r="L325" s="4"/>
      <c r="M325" s="45"/>
      <c r="N325" s="26"/>
      <c r="O325" s="4"/>
      <c r="P325" s="4"/>
      <c r="Q325" s="45"/>
      <c r="R325" s="90"/>
      <c r="S325" s="100"/>
      <c r="T325" s="100"/>
      <c r="U325" s="100"/>
      <c r="V325" s="100"/>
      <c r="X325" s="105"/>
      <c r="Y325" s="100">
        <v>1</v>
      </c>
      <c r="Z325" s="105"/>
      <c r="AA325" s="105"/>
      <c r="AB325" s="1">
        <f t="shared" si="4"/>
        <v>1</v>
      </c>
    </row>
    <row r="326" spans="1:28" ht="78.75" x14ac:dyDescent="0.25">
      <c r="A326" s="69" t="s">
        <v>747</v>
      </c>
      <c r="B326" s="32" t="s">
        <v>288</v>
      </c>
      <c r="C326" s="35" t="s">
        <v>103</v>
      </c>
      <c r="D326" s="75" t="s">
        <v>748</v>
      </c>
      <c r="E326" s="43" t="s">
        <v>46</v>
      </c>
      <c r="F326" s="26"/>
      <c r="G326" s="4"/>
      <c r="H326" s="4" t="s">
        <v>424</v>
      </c>
      <c r="I326" s="4" t="s">
        <v>24</v>
      </c>
      <c r="J326" s="45"/>
      <c r="K326" s="26"/>
      <c r="L326" s="4"/>
      <c r="M326" s="45"/>
      <c r="N326" s="26"/>
      <c r="O326" s="4"/>
      <c r="P326" s="4"/>
      <c r="Q326" s="45"/>
      <c r="R326" s="90"/>
      <c r="S326" s="100"/>
      <c r="U326" s="100"/>
      <c r="V326" s="100"/>
      <c r="X326" s="105"/>
      <c r="Y326" s="100">
        <v>1</v>
      </c>
      <c r="Z326" s="105"/>
      <c r="AA326" s="105"/>
      <c r="AB326" s="1">
        <f t="shared" si="4"/>
        <v>1</v>
      </c>
    </row>
    <row r="327" spans="1:28" ht="67.5" x14ac:dyDescent="0.25">
      <c r="A327" s="69" t="s">
        <v>749</v>
      </c>
      <c r="B327" s="32" t="s">
        <v>288</v>
      </c>
      <c r="C327" s="35" t="s">
        <v>76</v>
      </c>
      <c r="D327" s="78" t="s">
        <v>750</v>
      </c>
      <c r="E327" s="82" t="s">
        <v>250</v>
      </c>
      <c r="F327" s="26" t="s">
        <v>301</v>
      </c>
      <c r="G327" s="4"/>
      <c r="H327" s="4"/>
      <c r="I327" s="4"/>
      <c r="J327" s="45"/>
      <c r="K327" s="26"/>
      <c r="L327" s="4" t="s">
        <v>4</v>
      </c>
      <c r="M327" s="45" t="s">
        <v>5</v>
      </c>
      <c r="N327" s="26"/>
      <c r="O327" s="4"/>
      <c r="P327" s="4"/>
      <c r="Q327" s="45"/>
      <c r="R327" s="90" t="s">
        <v>925</v>
      </c>
      <c r="S327" s="100">
        <v>1</v>
      </c>
      <c r="T327" s="100"/>
      <c r="U327" s="100"/>
      <c r="V327" s="100"/>
      <c r="X327" s="105"/>
      <c r="Y327" s="105"/>
      <c r="Z327" s="105"/>
      <c r="AA327" s="105"/>
      <c r="AB327" s="1">
        <f t="shared" si="4"/>
        <v>1</v>
      </c>
    </row>
    <row r="328" spans="1:28" ht="67.5" x14ac:dyDescent="0.25">
      <c r="A328" s="69" t="s">
        <v>751</v>
      </c>
      <c r="B328" s="32" t="s">
        <v>288</v>
      </c>
      <c r="C328" s="35" t="s">
        <v>754</v>
      </c>
      <c r="D328" s="75" t="s">
        <v>752</v>
      </c>
      <c r="E328" s="43" t="s">
        <v>46</v>
      </c>
      <c r="F328" s="26" t="s">
        <v>301</v>
      </c>
      <c r="G328" s="4"/>
      <c r="H328" s="4"/>
      <c r="I328" s="4"/>
      <c r="J328" s="45"/>
      <c r="K328" s="26"/>
      <c r="L328" s="4"/>
      <c r="M328" s="45"/>
      <c r="N328" s="26"/>
      <c r="O328" s="4"/>
      <c r="P328" s="4"/>
      <c r="Q328" s="45"/>
      <c r="R328" s="90"/>
      <c r="S328" s="100"/>
      <c r="T328" s="100">
        <v>1</v>
      </c>
      <c r="U328" s="100"/>
      <c r="V328" s="100"/>
      <c r="X328" s="105"/>
      <c r="Y328" s="105"/>
      <c r="Z328" s="105"/>
      <c r="AA328" s="105"/>
      <c r="AB328" s="1">
        <f t="shared" si="4"/>
        <v>1</v>
      </c>
    </row>
    <row r="329" spans="1:28" ht="67.5" x14ac:dyDescent="0.25">
      <c r="A329" s="69" t="s">
        <v>753</v>
      </c>
      <c r="B329" s="32" t="s">
        <v>288</v>
      </c>
      <c r="C329" s="35" t="s">
        <v>45</v>
      </c>
      <c r="D329" s="75" t="s">
        <v>755</v>
      </c>
      <c r="E329" s="43" t="s">
        <v>46</v>
      </c>
      <c r="F329" s="26" t="s">
        <v>301</v>
      </c>
      <c r="G329" s="4"/>
      <c r="H329" s="4"/>
      <c r="I329" s="4"/>
      <c r="J329" s="45"/>
      <c r="K329" s="26"/>
      <c r="L329" s="4" t="s">
        <v>4</v>
      </c>
      <c r="M329" s="45" t="s">
        <v>5</v>
      </c>
      <c r="N329" s="26"/>
      <c r="O329" s="4"/>
      <c r="P329" s="4"/>
      <c r="Q329" s="45"/>
      <c r="R329" s="90"/>
      <c r="S329" s="100"/>
      <c r="T329" s="100">
        <v>1</v>
      </c>
      <c r="U329" s="100"/>
      <c r="V329" s="100"/>
      <c r="X329" s="105"/>
      <c r="Y329" s="105"/>
      <c r="Z329" s="105"/>
      <c r="AA329" s="105"/>
      <c r="AB329" s="1">
        <f t="shared" si="4"/>
        <v>1</v>
      </c>
    </row>
    <row r="330" spans="1:28" ht="191.25" x14ac:dyDescent="0.25">
      <c r="A330" s="69" t="s">
        <v>756</v>
      </c>
      <c r="B330" s="32" t="s">
        <v>289</v>
      </c>
      <c r="C330" s="35" t="s">
        <v>950</v>
      </c>
      <c r="D330" s="75" t="s">
        <v>896</v>
      </c>
      <c r="E330" s="43" t="s">
        <v>46</v>
      </c>
      <c r="F330" s="26"/>
      <c r="G330" s="4"/>
      <c r="H330" s="4" t="s">
        <v>419</v>
      </c>
      <c r="I330" s="4" t="s">
        <v>897</v>
      </c>
      <c r="J330" s="45"/>
      <c r="K330" s="26"/>
      <c r="L330" s="4"/>
      <c r="M330" s="45"/>
      <c r="N330" s="26"/>
      <c r="O330" s="4"/>
      <c r="P330" s="4"/>
      <c r="Q330" s="45"/>
      <c r="R330" s="90"/>
      <c r="S330" s="100"/>
      <c r="U330" s="100"/>
      <c r="V330" s="100"/>
      <c r="X330" s="105"/>
      <c r="Y330" s="100">
        <v>1</v>
      </c>
      <c r="Z330" s="105"/>
      <c r="AA330" s="105"/>
      <c r="AB330" s="1">
        <f t="shared" si="4"/>
        <v>1</v>
      </c>
    </row>
    <row r="331" spans="1:28" ht="78.75" x14ac:dyDescent="0.25">
      <c r="A331" s="69" t="s">
        <v>757</v>
      </c>
      <c r="B331" s="32" t="s">
        <v>289</v>
      </c>
      <c r="C331" s="35" t="s">
        <v>76</v>
      </c>
      <c r="D331" s="75" t="s">
        <v>758</v>
      </c>
      <c r="E331" s="43" t="s">
        <v>46</v>
      </c>
      <c r="F331" s="26" t="s">
        <v>301</v>
      </c>
      <c r="G331" s="4"/>
      <c r="H331" s="4" t="s">
        <v>486</v>
      </c>
      <c r="I331" s="4"/>
      <c r="J331" s="45"/>
      <c r="K331" s="26"/>
      <c r="L331" s="4"/>
      <c r="M331" s="45"/>
      <c r="N331" s="26"/>
      <c r="O331" s="4"/>
      <c r="P331" s="4"/>
      <c r="Q331" s="45"/>
      <c r="R331" s="90"/>
      <c r="S331" s="100"/>
      <c r="T331" s="100">
        <v>1</v>
      </c>
      <c r="U331" s="100"/>
      <c r="V331" s="100"/>
      <c r="X331" s="105"/>
      <c r="Y331" s="105"/>
      <c r="Z331" s="105"/>
      <c r="AA331" s="105"/>
      <c r="AB331" s="1">
        <f t="shared" si="4"/>
        <v>1</v>
      </c>
    </row>
    <row r="332" spans="1:28" ht="45" x14ac:dyDescent="0.25">
      <c r="A332" s="69" t="s">
        <v>759</v>
      </c>
      <c r="B332" s="32" t="s">
        <v>289</v>
      </c>
      <c r="C332" s="35" t="s">
        <v>76</v>
      </c>
      <c r="D332" s="75" t="s">
        <v>760</v>
      </c>
      <c r="E332" s="43" t="s">
        <v>400</v>
      </c>
      <c r="F332" s="26" t="s">
        <v>301</v>
      </c>
      <c r="G332" s="4"/>
      <c r="H332" s="4"/>
      <c r="I332" s="4"/>
      <c r="J332" s="45"/>
      <c r="K332" s="26"/>
      <c r="L332" s="4"/>
      <c r="M332" s="45"/>
      <c r="N332" s="26"/>
      <c r="O332" s="4" t="s">
        <v>301</v>
      </c>
      <c r="P332" s="4"/>
      <c r="Q332" s="45"/>
      <c r="R332" s="90"/>
      <c r="S332" s="100"/>
      <c r="T332" s="100">
        <v>1</v>
      </c>
      <c r="U332" s="100"/>
      <c r="V332" s="100"/>
      <c r="X332" s="105"/>
      <c r="Y332" s="105"/>
      <c r="Z332" s="105"/>
      <c r="AA332" s="105"/>
      <c r="AB332" s="1">
        <f t="shared" si="4"/>
        <v>1</v>
      </c>
    </row>
    <row r="333" spans="1:28" ht="67.5" x14ac:dyDescent="0.25">
      <c r="A333" s="69" t="s">
        <v>761</v>
      </c>
      <c r="B333" s="32" t="s">
        <v>289</v>
      </c>
      <c r="C333" s="35" t="s">
        <v>216</v>
      </c>
      <c r="D333" s="73" t="s">
        <v>762</v>
      </c>
      <c r="E333" s="43" t="s">
        <v>46</v>
      </c>
      <c r="F333" s="26"/>
      <c r="G333" s="4"/>
      <c r="H333" s="4"/>
      <c r="I333" s="4" t="s">
        <v>220</v>
      </c>
      <c r="J333" s="45"/>
      <c r="K333" s="26"/>
      <c r="L333" s="4"/>
      <c r="M333" s="45"/>
      <c r="N333" s="26"/>
      <c r="O333" s="4"/>
      <c r="P333" s="4"/>
      <c r="Q333" s="45"/>
      <c r="R333" s="90"/>
      <c r="S333" s="100"/>
      <c r="U333" s="100"/>
      <c r="V333" s="100"/>
      <c r="X333" s="105"/>
      <c r="Y333" s="100">
        <v>1</v>
      </c>
      <c r="Z333" s="105"/>
      <c r="AA333" s="105"/>
      <c r="AB333" s="1">
        <f t="shared" si="4"/>
        <v>1</v>
      </c>
    </row>
    <row r="334" spans="1:28" ht="99" customHeight="1" x14ac:dyDescent="0.25">
      <c r="A334" s="69" t="s">
        <v>763</v>
      </c>
      <c r="B334" s="32" t="s">
        <v>289</v>
      </c>
      <c r="C334" s="35" t="s">
        <v>985</v>
      </c>
      <c r="D334" s="40" t="s">
        <v>766</v>
      </c>
      <c r="E334" s="43" t="s">
        <v>46</v>
      </c>
      <c r="F334" s="26"/>
      <c r="G334" s="4"/>
      <c r="H334" s="4"/>
      <c r="I334" s="4" t="s">
        <v>9</v>
      </c>
      <c r="J334" s="45"/>
      <c r="K334" s="26"/>
      <c r="L334" s="4"/>
      <c r="M334" s="45"/>
      <c r="N334" s="26"/>
      <c r="O334" s="4"/>
      <c r="P334" s="4"/>
      <c r="Q334" s="45"/>
      <c r="R334" s="90"/>
      <c r="S334" s="100"/>
      <c r="T334" s="100"/>
      <c r="U334" s="100"/>
      <c r="V334" s="100"/>
      <c r="X334" s="105"/>
      <c r="Y334" s="105"/>
      <c r="Z334" s="100">
        <v>1</v>
      </c>
      <c r="AA334" s="100"/>
      <c r="AB334" s="1">
        <f t="shared" si="4"/>
        <v>1</v>
      </c>
    </row>
    <row r="335" spans="1:28" ht="78.75" x14ac:dyDescent="0.25">
      <c r="A335" s="69" t="s">
        <v>721</v>
      </c>
      <c r="B335" s="32" t="s">
        <v>290</v>
      </c>
      <c r="C335" s="35" t="s">
        <v>771</v>
      </c>
      <c r="D335" s="75" t="s">
        <v>769</v>
      </c>
      <c r="E335" s="43" t="s">
        <v>46</v>
      </c>
      <c r="F335" s="26"/>
      <c r="G335" s="4"/>
      <c r="H335" s="4" t="s">
        <v>424</v>
      </c>
      <c r="I335" s="4" t="s">
        <v>770</v>
      </c>
      <c r="J335" s="45"/>
      <c r="K335" s="26"/>
      <c r="L335" s="4"/>
      <c r="M335" s="45"/>
      <c r="N335" s="26"/>
      <c r="O335" s="4"/>
      <c r="P335" s="4"/>
      <c r="Q335" s="45"/>
      <c r="R335" s="90"/>
      <c r="S335" s="100"/>
      <c r="U335" s="100"/>
      <c r="V335" s="100"/>
      <c r="X335" s="105"/>
      <c r="Y335" s="100">
        <v>1</v>
      </c>
      <c r="Z335" s="105"/>
      <c r="AA335" s="105"/>
      <c r="AB335" s="1">
        <f t="shared" si="4"/>
        <v>1</v>
      </c>
    </row>
    <row r="336" spans="1:28" ht="78.75" x14ac:dyDescent="0.25">
      <c r="A336" s="69" t="s">
        <v>711</v>
      </c>
      <c r="B336" s="32" t="s">
        <v>290</v>
      </c>
      <c r="C336" s="35" t="s">
        <v>771</v>
      </c>
      <c r="D336" s="73" t="s">
        <v>774</v>
      </c>
      <c r="E336" s="43" t="s">
        <v>339</v>
      </c>
      <c r="F336" s="26"/>
      <c r="G336" s="4"/>
      <c r="H336" s="4" t="s">
        <v>424</v>
      </c>
      <c r="I336" s="4" t="s">
        <v>770</v>
      </c>
      <c r="J336" s="45"/>
      <c r="K336" s="26"/>
      <c r="L336" s="4"/>
      <c r="M336" s="45"/>
      <c r="N336" s="26"/>
      <c r="O336" s="4"/>
      <c r="P336" s="4"/>
      <c r="Q336" s="45" t="s">
        <v>301</v>
      </c>
      <c r="R336" s="90"/>
      <c r="S336" s="100"/>
      <c r="T336" s="100"/>
      <c r="U336" s="100"/>
      <c r="V336" s="100"/>
      <c r="X336" s="105"/>
      <c r="Y336" s="100">
        <v>1</v>
      </c>
      <c r="Z336" s="105"/>
      <c r="AA336" s="100"/>
      <c r="AB336" s="1">
        <f t="shared" si="4"/>
        <v>1</v>
      </c>
    </row>
    <row r="337" spans="1:28" ht="78.75" x14ac:dyDescent="0.25">
      <c r="A337" s="69" t="s">
        <v>724</v>
      </c>
      <c r="B337" s="32" t="s">
        <v>290</v>
      </c>
      <c r="C337" s="35" t="s">
        <v>45</v>
      </c>
      <c r="D337" s="73" t="s">
        <v>775</v>
      </c>
      <c r="E337" s="43" t="s">
        <v>339</v>
      </c>
      <c r="F337" s="26"/>
      <c r="G337" s="4"/>
      <c r="H337" s="4" t="s">
        <v>424</v>
      </c>
      <c r="I337" s="4" t="s">
        <v>7</v>
      </c>
      <c r="J337" s="45" t="s">
        <v>301</v>
      </c>
      <c r="K337" s="26"/>
      <c r="L337" s="4"/>
      <c r="M337" s="45"/>
      <c r="N337" s="26"/>
      <c r="O337" s="4"/>
      <c r="P337" s="4"/>
      <c r="Q337" s="45"/>
      <c r="R337" s="90"/>
      <c r="S337" s="100"/>
      <c r="T337" s="100"/>
      <c r="U337" s="100"/>
      <c r="V337" s="100"/>
      <c r="X337" s="105"/>
      <c r="Y337" s="100">
        <v>1</v>
      </c>
      <c r="Z337" s="105"/>
      <c r="AA337" s="100"/>
      <c r="AB337" s="1">
        <f t="shared" si="4"/>
        <v>1</v>
      </c>
    </row>
    <row r="338" spans="1:28" ht="67.5" x14ac:dyDescent="0.25">
      <c r="A338" s="69" t="s">
        <v>776</v>
      </c>
      <c r="B338" s="32" t="s">
        <v>290</v>
      </c>
      <c r="C338" s="35" t="s">
        <v>76</v>
      </c>
      <c r="D338" s="73" t="s">
        <v>779</v>
      </c>
      <c r="E338" s="43" t="s">
        <v>46</v>
      </c>
      <c r="F338" s="26" t="s">
        <v>301</v>
      </c>
      <c r="G338" s="4"/>
      <c r="H338" s="4" t="s">
        <v>381</v>
      </c>
      <c r="I338" s="4"/>
      <c r="J338" s="45"/>
      <c r="K338" s="26"/>
      <c r="L338" s="4"/>
      <c r="M338" s="45"/>
      <c r="N338" s="26"/>
      <c r="O338" s="4"/>
      <c r="P338" s="4"/>
      <c r="Q338" s="45"/>
      <c r="R338" s="90"/>
      <c r="S338" s="100"/>
      <c r="T338" s="100">
        <v>1</v>
      </c>
      <c r="U338" s="100"/>
      <c r="V338" s="100"/>
      <c r="X338" s="105"/>
      <c r="Y338" s="105"/>
      <c r="Z338" s="105"/>
      <c r="AA338" s="105"/>
      <c r="AB338" s="1">
        <f t="shared" si="4"/>
        <v>1</v>
      </c>
    </row>
    <row r="339" spans="1:28" ht="56.25" x14ac:dyDescent="0.25">
      <c r="A339" s="69" t="s">
        <v>764</v>
      </c>
      <c r="B339" s="32" t="s">
        <v>290</v>
      </c>
      <c r="C339" s="35" t="s">
        <v>754</v>
      </c>
      <c r="D339" s="75" t="s">
        <v>780</v>
      </c>
      <c r="E339" s="43" t="s">
        <v>46</v>
      </c>
      <c r="F339" s="26" t="s">
        <v>301</v>
      </c>
      <c r="G339" s="4"/>
      <c r="H339" s="4"/>
      <c r="I339" s="4"/>
      <c r="J339" s="45"/>
      <c r="K339" s="26"/>
      <c r="L339" s="4"/>
      <c r="M339" s="45"/>
      <c r="N339" s="26"/>
      <c r="O339" s="4"/>
      <c r="P339" s="4"/>
      <c r="Q339" s="45"/>
      <c r="R339" s="90"/>
      <c r="S339" s="100"/>
      <c r="T339" s="100">
        <v>1</v>
      </c>
      <c r="U339" s="100"/>
      <c r="V339" s="100"/>
      <c r="X339" s="105"/>
      <c r="Y339" s="105"/>
      <c r="Z339" s="105"/>
      <c r="AA339" s="105"/>
      <c r="AB339" s="1">
        <f t="shared" si="4"/>
        <v>1</v>
      </c>
    </row>
    <row r="340" spans="1:28" ht="67.5" x14ac:dyDescent="0.25">
      <c r="A340" s="69" t="s">
        <v>727</v>
      </c>
      <c r="B340" s="32" t="s">
        <v>291</v>
      </c>
      <c r="C340" s="35" t="s">
        <v>164</v>
      </c>
      <c r="D340" s="75" t="s">
        <v>782</v>
      </c>
      <c r="E340" s="43" t="s">
        <v>46</v>
      </c>
      <c r="F340" s="26"/>
      <c r="G340" s="4"/>
      <c r="H340" s="4" t="s">
        <v>301</v>
      </c>
      <c r="I340" s="4" t="s">
        <v>360</v>
      </c>
      <c r="J340" s="45"/>
      <c r="K340" s="26"/>
      <c r="L340" s="4"/>
      <c r="M340" s="45"/>
      <c r="N340" s="26"/>
      <c r="O340" s="4"/>
      <c r="P340" s="4"/>
      <c r="Q340" s="45"/>
      <c r="R340" s="90"/>
      <c r="S340" s="100"/>
      <c r="T340" s="100"/>
      <c r="U340" s="100"/>
      <c r="V340" s="100"/>
      <c r="X340" s="105"/>
      <c r="Y340" s="100">
        <v>1</v>
      </c>
      <c r="Z340" s="105"/>
      <c r="AA340" s="105"/>
      <c r="AB340" s="1">
        <f t="shared" si="4"/>
        <v>1</v>
      </c>
    </row>
    <row r="341" spans="1:28" ht="146.25" x14ac:dyDescent="0.25">
      <c r="A341" s="69" t="s">
        <v>772</v>
      </c>
      <c r="B341" s="32" t="s">
        <v>291</v>
      </c>
      <c r="C341" s="35" t="s">
        <v>164</v>
      </c>
      <c r="D341" s="75" t="s">
        <v>785</v>
      </c>
      <c r="E341" s="43" t="s">
        <v>46</v>
      </c>
      <c r="F341" s="26" t="s">
        <v>301</v>
      </c>
      <c r="G341" s="4"/>
      <c r="H341" s="4" t="s">
        <v>301</v>
      </c>
      <c r="I341" s="4" t="s">
        <v>360</v>
      </c>
      <c r="J341" s="45"/>
      <c r="K341" s="26" t="s">
        <v>786</v>
      </c>
      <c r="L341" s="4" t="s">
        <v>4</v>
      </c>
      <c r="M341" s="45"/>
      <c r="N341" s="26"/>
      <c r="O341" s="4"/>
      <c r="P341" s="4"/>
      <c r="Q341" s="45"/>
      <c r="R341" s="90"/>
      <c r="S341" s="100"/>
      <c r="T341" s="100"/>
      <c r="U341" s="100"/>
      <c r="V341" s="100"/>
      <c r="X341" s="105"/>
      <c r="Y341" s="100">
        <v>1</v>
      </c>
      <c r="Z341" s="105"/>
      <c r="AA341" s="105"/>
      <c r="AB341" s="1">
        <f t="shared" si="4"/>
        <v>1</v>
      </c>
    </row>
    <row r="342" spans="1:28" ht="78.75" x14ac:dyDescent="0.25">
      <c r="A342" s="69" t="s">
        <v>725</v>
      </c>
      <c r="B342" s="32" t="s">
        <v>291</v>
      </c>
      <c r="C342" s="35" t="s">
        <v>790</v>
      </c>
      <c r="D342" s="75" t="s">
        <v>789</v>
      </c>
      <c r="E342" s="43" t="s">
        <v>46</v>
      </c>
      <c r="F342" s="26" t="s">
        <v>301</v>
      </c>
      <c r="G342" s="4"/>
      <c r="H342" s="4" t="s">
        <v>301</v>
      </c>
      <c r="I342" s="4" t="s">
        <v>360</v>
      </c>
      <c r="J342" s="45"/>
      <c r="K342" s="26"/>
      <c r="L342" s="4"/>
      <c r="M342" s="45"/>
      <c r="N342" s="26"/>
      <c r="O342" s="4"/>
      <c r="P342" s="4"/>
      <c r="Q342" s="45"/>
      <c r="R342" s="90"/>
      <c r="S342" s="100"/>
      <c r="U342" s="100"/>
      <c r="V342" s="100"/>
      <c r="X342" s="105"/>
      <c r="Y342" s="100">
        <v>1</v>
      </c>
      <c r="Z342" s="105"/>
      <c r="AA342" s="105"/>
      <c r="AB342" s="1">
        <f t="shared" si="4"/>
        <v>1</v>
      </c>
    </row>
    <row r="343" spans="1:28" ht="78.75" x14ac:dyDescent="0.25">
      <c r="A343" s="69" t="s">
        <v>777</v>
      </c>
      <c r="B343" s="32" t="s">
        <v>291</v>
      </c>
      <c r="C343" s="35" t="s">
        <v>164</v>
      </c>
      <c r="D343" s="75" t="s">
        <v>791</v>
      </c>
      <c r="E343" s="43" t="s">
        <v>46</v>
      </c>
      <c r="F343" s="26" t="s">
        <v>301</v>
      </c>
      <c r="G343" s="4"/>
      <c r="H343" s="4"/>
      <c r="I343" s="26"/>
      <c r="J343" s="45"/>
      <c r="K343" s="26"/>
      <c r="L343" s="4"/>
      <c r="M343" s="45"/>
      <c r="N343" s="26"/>
      <c r="O343" s="4"/>
      <c r="P343" s="4"/>
      <c r="Q343" s="45"/>
      <c r="R343" s="90"/>
      <c r="S343" s="100"/>
      <c r="T343" s="100">
        <v>1</v>
      </c>
      <c r="U343" s="100"/>
      <c r="V343" s="100"/>
      <c r="X343" s="105"/>
      <c r="Y343" s="105"/>
      <c r="Z343" s="105"/>
      <c r="AA343" s="105"/>
      <c r="AB343" s="1">
        <f t="shared" si="4"/>
        <v>1</v>
      </c>
    </row>
    <row r="344" spans="1:28" ht="67.5" x14ac:dyDescent="0.25">
      <c r="A344" s="69" t="s">
        <v>765</v>
      </c>
      <c r="B344" s="32" t="s">
        <v>291</v>
      </c>
      <c r="C344" s="35" t="s">
        <v>164</v>
      </c>
      <c r="D344" s="75" t="s">
        <v>795</v>
      </c>
      <c r="E344" s="43" t="s">
        <v>46</v>
      </c>
      <c r="F344" s="26" t="s">
        <v>301</v>
      </c>
      <c r="G344" s="4"/>
      <c r="H344" s="4" t="s">
        <v>381</v>
      </c>
      <c r="I344" s="26"/>
      <c r="J344" s="45"/>
      <c r="K344" s="26"/>
      <c r="L344" s="4" t="s">
        <v>4</v>
      </c>
      <c r="M344" s="45"/>
      <c r="N344" s="26"/>
      <c r="O344" s="4"/>
      <c r="P344" s="4"/>
      <c r="Q344" s="45"/>
      <c r="R344" s="90"/>
      <c r="S344" s="100"/>
      <c r="T344" s="100">
        <v>1</v>
      </c>
      <c r="U344" s="100"/>
      <c r="V344" s="100"/>
      <c r="X344" s="105"/>
      <c r="Y344" s="105"/>
      <c r="Z344" s="105"/>
      <c r="AA344" s="105"/>
      <c r="AB344" s="1">
        <f t="shared" ref="AB344:AB386" si="5">SUM(S344:V344)+SUM(X344:AA344)</f>
        <v>1</v>
      </c>
    </row>
    <row r="345" spans="1:28" ht="67.5" x14ac:dyDescent="0.25">
      <c r="A345" s="69" t="s">
        <v>796</v>
      </c>
      <c r="B345" s="32" t="s">
        <v>291</v>
      </c>
      <c r="C345" s="35" t="s">
        <v>164</v>
      </c>
      <c r="D345" s="75" t="s">
        <v>799</v>
      </c>
      <c r="E345" s="43" t="s">
        <v>46</v>
      </c>
      <c r="F345" s="26" t="s">
        <v>301</v>
      </c>
      <c r="G345" s="4"/>
      <c r="H345" s="4" t="s">
        <v>800</v>
      </c>
      <c r="I345" s="26"/>
      <c r="J345" s="45"/>
      <c r="K345" s="26"/>
      <c r="L345" s="4"/>
      <c r="M345" s="45"/>
      <c r="N345" s="26"/>
      <c r="O345" s="4"/>
      <c r="P345" s="4"/>
      <c r="Q345" s="45"/>
      <c r="R345" s="90"/>
      <c r="S345" s="100"/>
      <c r="T345" s="100">
        <v>1</v>
      </c>
      <c r="U345" s="100"/>
      <c r="V345" s="100"/>
      <c r="X345" s="105"/>
      <c r="Y345" s="105"/>
      <c r="Z345" s="105"/>
      <c r="AA345" s="105"/>
      <c r="AB345" s="1">
        <f t="shared" si="5"/>
        <v>1</v>
      </c>
    </row>
    <row r="346" spans="1:28" ht="67.5" x14ac:dyDescent="0.25">
      <c r="A346" s="69" t="s">
        <v>801</v>
      </c>
      <c r="B346" s="32" t="s">
        <v>291</v>
      </c>
      <c r="C346" s="35" t="s">
        <v>164</v>
      </c>
      <c r="D346" s="75" t="s">
        <v>802</v>
      </c>
      <c r="E346" s="43" t="s">
        <v>46</v>
      </c>
      <c r="F346" s="26" t="s">
        <v>301</v>
      </c>
      <c r="G346" s="4"/>
      <c r="H346" s="4" t="s">
        <v>381</v>
      </c>
      <c r="I346" s="26"/>
      <c r="J346" s="45"/>
      <c r="K346" s="26"/>
      <c r="L346" s="4"/>
      <c r="M346" s="45"/>
      <c r="N346" s="26"/>
      <c r="O346" s="4"/>
      <c r="P346" s="4"/>
      <c r="Q346" s="45"/>
      <c r="R346" s="90"/>
      <c r="S346" s="100"/>
      <c r="T346" s="100">
        <v>1</v>
      </c>
      <c r="U346" s="100"/>
      <c r="V346" s="100"/>
      <c r="X346" s="105"/>
      <c r="Y346" s="105"/>
      <c r="Z346" s="105"/>
      <c r="AA346" s="105"/>
      <c r="AB346" s="1">
        <f t="shared" si="5"/>
        <v>1</v>
      </c>
    </row>
    <row r="347" spans="1:28" ht="236.25" x14ac:dyDescent="0.25">
      <c r="A347" s="69" t="s">
        <v>803</v>
      </c>
      <c r="B347" s="32" t="s">
        <v>291</v>
      </c>
      <c r="C347" s="35" t="s">
        <v>949</v>
      </c>
      <c r="D347" s="73" t="s">
        <v>895</v>
      </c>
      <c r="E347" s="43" t="s">
        <v>46</v>
      </c>
      <c r="F347" s="26"/>
      <c r="G347" s="4"/>
      <c r="H347" s="4" t="s">
        <v>301</v>
      </c>
      <c r="I347" s="26" t="s">
        <v>309</v>
      </c>
      <c r="J347" s="45"/>
      <c r="K347" s="26"/>
      <c r="L347" s="4"/>
      <c r="M347" s="45"/>
      <c r="N347" s="26"/>
      <c r="O347" s="4"/>
      <c r="P347" s="4"/>
      <c r="Q347" s="45"/>
      <c r="R347" s="90"/>
      <c r="S347" s="100"/>
      <c r="T347" s="100"/>
      <c r="U347" s="100"/>
      <c r="V347" s="100"/>
      <c r="X347" s="105"/>
      <c r="Y347" s="100">
        <v>1</v>
      </c>
      <c r="Z347" s="105"/>
      <c r="AA347" s="105"/>
      <c r="AB347" s="1">
        <f t="shared" si="5"/>
        <v>1</v>
      </c>
    </row>
    <row r="348" spans="1:28" ht="135" x14ac:dyDescent="0.25">
      <c r="A348" s="69" t="s">
        <v>767</v>
      </c>
      <c r="B348" s="32" t="s">
        <v>292</v>
      </c>
      <c r="C348" s="35" t="s">
        <v>949</v>
      </c>
      <c r="D348" s="75" t="s">
        <v>807</v>
      </c>
      <c r="E348" s="43" t="s">
        <v>46</v>
      </c>
      <c r="F348" s="26"/>
      <c r="G348" s="4"/>
      <c r="H348" s="4"/>
      <c r="I348" s="26" t="s">
        <v>309</v>
      </c>
      <c r="J348" s="45"/>
      <c r="K348" s="26"/>
      <c r="L348" s="4"/>
      <c r="M348" s="45"/>
      <c r="N348" s="26"/>
      <c r="O348" s="4"/>
      <c r="P348" s="4"/>
      <c r="Q348" s="45"/>
      <c r="R348" s="90"/>
      <c r="S348" s="100"/>
      <c r="T348" s="100"/>
      <c r="U348" s="100"/>
      <c r="V348" s="100"/>
      <c r="X348" s="105"/>
      <c r="Y348" s="100">
        <v>1</v>
      </c>
      <c r="Z348" s="105"/>
      <c r="AA348" s="105"/>
      <c r="AB348" s="1">
        <f t="shared" si="5"/>
        <v>1</v>
      </c>
    </row>
    <row r="349" spans="1:28" ht="78.75" x14ac:dyDescent="0.25">
      <c r="A349" s="69" t="s">
        <v>773</v>
      </c>
      <c r="B349" s="32" t="s">
        <v>292</v>
      </c>
      <c r="C349" s="35" t="s">
        <v>216</v>
      </c>
      <c r="D349" s="73" t="s">
        <v>808</v>
      </c>
      <c r="E349" s="43" t="s">
        <v>46</v>
      </c>
      <c r="F349" s="26"/>
      <c r="G349" s="4"/>
      <c r="H349" s="4" t="s">
        <v>301</v>
      </c>
      <c r="I349" s="26" t="s">
        <v>220</v>
      </c>
      <c r="J349" s="45"/>
      <c r="K349" s="26"/>
      <c r="L349" s="4"/>
      <c r="M349" s="45"/>
      <c r="N349" s="26"/>
      <c r="O349" s="4"/>
      <c r="P349" s="4"/>
      <c r="Q349" s="45"/>
      <c r="R349" s="90"/>
      <c r="S349" s="100"/>
      <c r="U349" s="100"/>
      <c r="V349" s="100"/>
      <c r="X349" s="105"/>
      <c r="Y349" s="100">
        <v>1</v>
      </c>
      <c r="Z349" s="105"/>
      <c r="AA349" s="105"/>
      <c r="AB349" s="1">
        <f t="shared" si="5"/>
        <v>1</v>
      </c>
    </row>
    <row r="350" spans="1:28" ht="78.75" x14ac:dyDescent="0.25">
      <c r="A350" s="69" t="s">
        <v>787</v>
      </c>
      <c r="B350" s="32" t="s">
        <v>292</v>
      </c>
      <c r="C350" s="35" t="s">
        <v>811</v>
      </c>
      <c r="D350" s="75" t="s">
        <v>810</v>
      </c>
      <c r="E350" s="43" t="s">
        <v>46</v>
      </c>
      <c r="F350" s="26" t="s">
        <v>301</v>
      </c>
      <c r="G350" s="4"/>
      <c r="H350" s="4"/>
      <c r="I350" s="26"/>
      <c r="J350" s="45"/>
      <c r="K350" s="26"/>
      <c r="L350" s="4"/>
      <c r="M350" s="45"/>
      <c r="N350" s="26"/>
      <c r="O350" s="4"/>
      <c r="P350" s="4"/>
      <c r="Q350" s="45"/>
      <c r="R350" s="90"/>
      <c r="S350" s="100"/>
      <c r="T350" s="100">
        <v>1</v>
      </c>
      <c r="U350" s="100"/>
      <c r="V350" s="100"/>
      <c r="X350" s="105"/>
      <c r="Y350" s="105"/>
      <c r="Z350" s="105"/>
      <c r="AA350" s="105"/>
      <c r="AB350" s="1">
        <f t="shared" si="5"/>
        <v>1</v>
      </c>
    </row>
    <row r="351" spans="1:28" ht="78.75" x14ac:dyDescent="0.25">
      <c r="A351" s="69" t="s">
        <v>778</v>
      </c>
      <c r="B351" s="32" t="s">
        <v>292</v>
      </c>
      <c r="C351" s="35" t="s">
        <v>811</v>
      </c>
      <c r="D351" s="75" t="s">
        <v>814</v>
      </c>
      <c r="E351" s="43" t="s">
        <v>46</v>
      </c>
      <c r="F351" s="26" t="s">
        <v>301</v>
      </c>
      <c r="G351" s="4"/>
      <c r="H351" s="4" t="s">
        <v>381</v>
      </c>
      <c r="I351" s="26"/>
      <c r="J351" s="45"/>
      <c r="K351" s="26"/>
      <c r="L351" s="4" t="s">
        <v>4</v>
      </c>
      <c r="M351" s="45"/>
      <c r="N351" s="26"/>
      <c r="O351" s="4"/>
      <c r="P351" s="4"/>
      <c r="Q351" s="45"/>
      <c r="R351" s="90"/>
      <c r="S351" s="100"/>
      <c r="T351" s="100">
        <v>1</v>
      </c>
      <c r="U351" s="100"/>
      <c r="V351" s="100"/>
      <c r="X351" s="105"/>
      <c r="Y351" s="105"/>
      <c r="Z351" s="105"/>
      <c r="AA351" s="105"/>
      <c r="AB351" s="1">
        <f t="shared" si="5"/>
        <v>1</v>
      </c>
    </row>
    <row r="352" spans="1:28" ht="90" x14ac:dyDescent="0.25">
      <c r="A352" s="69" t="s">
        <v>792</v>
      </c>
      <c r="B352" s="32" t="s">
        <v>292</v>
      </c>
      <c r="C352" s="35" t="s">
        <v>216</v>
      </c>
      <c r="D352" s="73" t="s">
        <v>815</v>
      </c>
      <c r="E352" s="43" t="s">
        <v>46</v>
      </c>
      <c r="F352" s="26" t="s">
        <v>301</v>
      </c>
      <c r="G352" s="4"/>
      <c r="H352" s="4"/>
      <c r="I352" s="26"/>
      <c r="J352" s="45"/>
      <c r="K352" s="26"/>
      <c r="L352" s="4"/>
      <c r="M352" s="45"/>
      <c r="N352" s="26"/>
      <c r="O352" s="4"/>
      <c r="P352" s="4"/>
      <c r="Q352" s="45"/>
      <c r="R352" s="90"/>
      <c r="S352" s="100"/>
      <c r="T352" s="100">
        <v>1</v>
      </c>
      <c r="U352" s="100"/>
      <c r="V352" s="100"/>
      <c r="X352" s="105"/>
      <c r="Y352" s="105"/>
      <c r="Z352" s="105"/>
      <c r="AA352" s="105"/>
      <c r="AB352" s="1">
        <f t="shared" si="5"/>
        <v>1</v>
      </c>
    </row>
    <row r="353" spans="1:28" ht="78.75" x14ac:dyDescent="0.25">
      <c r="A353" s="69" t="s">
        <v>797</v>
      </c>
      <c r="B353" s="32" t="s">
        <v>292</v>
      </c>
      <c r="C353" s="35" t="s">
        <v>216</v>
      </c>
      <c r="D353" s="75" t="s">
        <v>817</v>
      </c>
      <c r="E353" s="43" t="s">
        <v>46</v>
      </c>
      <c r="F353" s="26" t="s">
        <v>301</v>
      </c>
      <c r="G353" s="4"/>
      <c r="H353" s="4" t="s">
        <v>301</v>
      </c>
      <c r="I353" s="26" t="s">
        <v>7</v>
      </c>
      <c r="J353" s="45"/>
      <c r="K353" s="26"/>
      <c r="L353" s="4"/>
      <c r="M353" s="45"/>
      <c r="N353" s="26"/>
      <c r="O353" s="4"/>
      <c r="P353" s="4"/>
      <c r="Q353" s="45"/>
      <c r="R353" s="90"/>
      <c r="S353" s="100"/>
      <c r="T353" s="100">
        <v>1</v>
      </c>
      <c r="U353" s="100"/>
      <c r="V353" s="100"/>
      <c r="X353" s="105"/>
      <c r="Y353" s="105"/>
      <c r="Z353" s="105"/>
      <c r="AA353" s="105"/>
      <c r="AB353" s="1">
        <f t="shared" si="5"/>
        <v>1</v>
      </c>
    </row>
    <row r="354" spans="1:28" ht="78.75" x14ac:dyDescent="0.25">
      <c r="A354" s="69" t="s">
        <v>818</v>
      </c>
      <c r="B354" s="32" t="s">
        <v>292</v>
      </c>
      <c r="C354" s="35" t="s">
        <v>216</v>
      </c>
      <c r="D354" s="73" t="s">
        <v>821</v>
      </c>
      <c r="E354" s="43" t="s">
        <v>46</v>
      </c>
      <c r="F354" s="26" t="s">
        <v>301</v>
      </c>
      <c r="G354" s="4"/>
      <c r="H354" s="4" t="s">
        <v>381</v>
      </c>
      <c r="I354" s="26"/>
      <c r="J354" s="45"/>
      <c r="K354" s="26"/>
      <c r="L354" s="4"/>
      <c r="M354" s="45"/>
      <c r="N354" s="26"/>
      <c r="O354" s="4"/>
      <c r="P354" s="4"/>
      <c r="Q354" s="45"/>
      <c r="R354" s="90"/>
      <c r="S354" s="100"/>
      <c r="T354" s="100">
        <v>1</v>
      </c>
      <c r="U354" s="100"/>
      <c r="V354" s="100"/>
      <c r="X354" s="105"/>
      <c r="Y354" s="105"/>
      <c r="Z354" s="105"/>
      <c r="AA354" s="105"/>
      <c r="AB354" s="1">
        <f t="shared" si="5"/>
        <v>1</v>
      </c>
    </row>
    <row r="355" spans="1:28" ht="90" x14ac:dyDescent="0.25">
      <c r="A355" s="69" t="s">
        <v>804</v>
      </c>
      <c r="B355" s="32" t="s">
        <v>292</v>
      </c>
      <c r="C355" s="35" t="s">
        <v>923</v>
      </c>
      <c r="D355" s="73" t="s">
        <v>822</v>
      </c>
      <c r="E355" s="43" t="s">
        <v>46</v>
      </c>
      <c r="F355" s="26" t="s">
        <v>301</v>
      </c>
      <c r="G355" s="4"/>
      <c r="H355" s="4"/>
      <c r="I355" s="26"/>
      <c r="J355" s="45"/>
      <c r="K355" s="26"/>
      <c r="L355" s="4"/>
      <c r="M355" s="45"/>
      <c r="N355" s="26"/>
      <c r="O355" s="4"/>
      <c r="P355" s="4"/>
      <c r="Q355" s="45"/>
      <c r="R355" s="90"/>
      <c r="S355" s="100"/>
      <c r="T355" s="100">
        <v>1</v>
      </c>
      <c r="U355" s="100"/>
      <c r="V355" s="100"/>
      <c r="X355" s="105"/>
      <c r="Y355" s="105"/>
      <c r="Z355" s="105"/>
      <c r="AA355" s="105"/>
      <c r="AB355" s="1">
        <f t="shared" si="5"/>
        <v>1</v>
      </c>
    </row>
    <row r="356" spans="1:28" ht="78.75" x14ac:dyDescent="0.25">
      <c r="A356" s="69" t="s">
        <v>745</v>
      </c>
      <c r="B356" s="32" t="s">
        <v>292</v>
      </c>
      <c r="C356" s="35" t="s">
        <v>216</v>
      </c>
      <c r="D356" s="73" t="s">
        <v>825</v>
      </c>
      <c r="E356" s="43" t="s">
        <v>400</v>
      </c>
      <c r="F356" s="26" t="s">
        <v>301</v>
      </c>
      <c r="G356" s="4"/>
      <c r="H356" s="4"/>
      <c r="I356" s="26"/>
      <c r="J356" s="45"/>
      <c r="K356" s="26"/>
      <c r="L356" s="4"/>
      <c r="M356" s="45"/>
      <c r="N356" s="26"/>
      <c r="O356" s="4" t="s">
        <v>301</v>
      </c>
      <c r="P356" s="4"/>
      <c r="Q356" s="45"/>
      <c r="R356" s="90"/>
      <c r="S356" s="100"/>
      <c r="T356" s="100">
        <v>1</v>
      </c>
      <c r="U356" s="100"/>
      <c r="V356" s="100"/>
      <c r="X356" s="105"/>
      <c r="Y356" s="105"/>
      <c r="Z356" s="105"/>
      <c r="AA356" s="105"/>
      <c r="AB356" s="1">
        <f t="shared" si="5"/>
        <v>1</v>
      </c>
    </row>
    <row r="357" spans="1:28" ht="78.75" x14ac:dyDescent="0.25">
      <c r="A357" s="69" t="s">
        <v>826</v>
      </c>
      <c r="B357" s="32" t="s">
        <v>292</v>
      </c>
      <c r="C357" s="35" t="s">
        <v>216</v>
      </c>
      <c r="D357" s="73" t="s">
        <v>829</v>
      </c>
      <c r="E357" s="43" t="s">
        <v>46</v>
      </c>
      <c r="F357" s="26" t="s">
        <v>301</v>
      </c>
      <c r="G357" s="4"/>
      <c r="H357" s="4"/>
      <c r="I357" s="26"/>
      <c r="J357" s="45"/>
      <c r="K357" s="26"/>
      <c r="L357" s="4"/>
      <c r="M357" s="45"/>
      <c r="N357" s="26"/>
      <c r="O357" s="4"/>
      <c r="P357" s="4"/>
      <c r="Q357" s="45"/>
      <c r="R357" s="90"/>
      <c r="S357" s="100"/>
      <c r="T357" s="100">
        <v>1</v>
      </c>
      <c r="U357" s="100"/>
      <c r="V357" s="100"/>
      <c r="X357" s="105"/>
      <c r="Y357" s="105"/>
      <c r="Z357" s="105"/>
      <c r="AA357" s="105"/>
      <c r="AB357" s="1">
        <f t="shared" si="5"/>
        <v>1</v>
      </c>
    </row>
    <row r="358" spans="1:28" ht="78.75" x14ac:dyDescent="0.25">
      <c r="A358" s="69" t="s">
        <v>830</v>
      </c>
      <c r="B358" s="32" t="s">
        <v>292</v>
      </c>
      <c r="C358" s="35" t="s">
        <v>216</v>
      </c>
      <c r="D358" s="75" t="s">
        <v>832</v>
      </c>
      <c r="E358" s="43" t="s">
        <v>46</v>
      </c>
      <c r="F358" s="26" t="s">
        <v>301</v>
      </c>
      <c r="G358" s="4"/>
      <c r="H358" s="4" t="s">
        <v>381</v>
      </c>
      <c r="I358" s="26"/>
      <c r="J358" s="45"/>
      <c r="K358" s="26"/>
      <c r="L358" s="4"/>
      <c r="M358" s="45"/>
      <c r="N358" s="26"/>
      <c r="O358" s="4"/>
      <c r="P358" s="4"/>
      <c r="Q358" s="45"/>
      <c r="R358" s="90"/>
      <c r="S358" s="100"/>
      <c r="T358" s="100">
        <v>1</v>
      </c>
      <c r="U358" s="100"/>
      <c r="V358" s="100"/>
      <c r="X358" s="105"/>
      <c r="Y358" s="105"/>
      <c r="Z358" s="105"/>
      <c r="AA358" s="105"/>
      <c r="AB358" s="1">
        <f t="shared" si="5"/>
        <v>1</v>
      </c>
    </row>
    <row r="359" spans="1:28" ht="90" x14ac:dyDescent="0.25">
      <c r="A359" s="69" t="s">
        <v>833</v>
      </c>
      <c r="B359" s="32" t="s">
        <v>292</v>
      </c>
      <c r="C359" s="35" t="s">
        <v>216</v>
      </c>
      <c r="D359" s="73" t="s">
        <v>834</v>
      </c>
      <c r="E359" s="43" t="s">
        <v>46</v>
      </c>
      <c r="F359" s="26" t="s">
        <v>301</v>
      </c>
      <c r="G359" s="4"/>
      <c r="H359" s="4"/>
      <c r="I359" s="26"/>
      <c r="J359" s="45"/>
      <c r="K359" s="26"/>
      <c r="L359" s="4"/>
      <c r="M359" s="45"/>
      <c r="N359" s="26"/>
      <c r="O359" s="4"/>
      <c r="P359" s="4"/>
      <c r="Q359" s="45"/>
      <c r="R359" s="90"/>
      <c r="S359" s="100"/>
      <c r="T359" s="100">
        <v>1</v>
      </c>
      <c r="U359" s="100"/>
      <c r="V359" s="100"/>
      <c r="X359" s="105"/>
      <c r="Y359" s="105"/>
      <c r="Z359" s="105"/>
      <c r="AA359" s="105"/>
      <c r="AB359" s="1">
        <f t="shared" si="5"/>
        <v>1</v>
      </c>
    </row>
    <row r="360" spans="1:28" ht="78.75" x14ac:dyDescent="0.25">
      <c r="A360" s="69" t="s">
        <v>835</v>
      </c>
      <c r="B360" s="32" t="s">
        <v>292</v>
      </c>
      <c r="C360" s="35" t="s">
        <v>216</v>
      </c>
      <c r="D360" s="73" t="s">
        <v>836</v>
      </c>
      <c r="E360" s="43" t="s">
        <v>46</v>
      </c>
      <c r="F360" s="26"/>
      <c r="G360" s="4"/>
      <c r="H360" s="4" t="s">
        <v>381</v>
      </c>
      <c r="I360" s="26" t="s">
        <v>220</v>
      </c>
      <c r="J360" s="45"/>
      <c r="K360" s="26"/>
      <c r="L360" s="4"/>
      <c r="M360" s="45"/>
      <c r="N360" s="26"/>
      <c r="O360" s="4"/>
      <c r="P360" s="4"/>
      <c r="Q360" s="45"/>
      <c r="R360" s="90"/>
      <c r="S360" s="100"/>
      <c r="T360" s="100"/>
      <c r="U360" s="100"/>
      <c r="V360" s="100"/>
      <c r="X360" s="105"/>
      <c r="Y360" s="100">
        <v>1</v>
      </c>
      <c r="Z360" s="105"/>
      <c r="AA360" s="105"/>
      <c r="AB360" s="1">
        <f t="shared" si="5"/>
        <v>1</v>
      </c>
    </row>
    <row r="361" spans="1:28" ht="78.75" x14ac:dyDescent="0.25">
      <c r="A361" s="69" t="s">
        <v>837</v>
      </c>
      <c r="B361" s="32" t="s">
        <v>292</v>
      </c>
      <c r="C361" s="35" t="s">
        <v>216</v>
      </c>
      <c r="D361" s="73" t="s">
        <v>838</v>
      </c>
      <c r="E361" s="43" t="s">
        <v>46</v>
      </c>
      <c r="F361" s="26"/>
      <c r="G361" s="4"/>
      <c r="H361" s="4" t="s">
        <v>301</v>
      </c>
      <c r="I361" s="26" t="s">
        <v>220</v>
      </c>
      <c r="J361" s="45"/>
      <c r="K361" s="26"/>
      <c r="L361" s="4"/>
      <c r="M361" s="45"/>
      <c r="N361" s="26"/>
      <c r="O361" s="4"/>
      <c r="P361" s="4"/>
      <c r="Q361" s="45"/>
      <c r="R361" s="90"/>
      <c r="S361" s="100"/>
      <c r="T361" s="100"/>
      <c r="U361" s="100"/>
      <c r="V361" s="100"/>
      <c r="X361" s="105"/>
      <c r="Y361" s="100">
        <v>1</v>
      </c>
      <c r="Z361" s="105"/>
      <c r="AA361" s="105"/>
      <c r="AB361" s="1">
        <f t="shared" si="5"/>
        <v>1</v>
      </c>
    </row>
    <row r="362" spans="1:28" ht="157.5" x14ac:dyDescent="0.25">
      <c r="A362" s="69" t="s">
        <v>839</v>
      </c>
      <c r="B362" s="32" t="s">
        <v>292</v>
      </c>
      <c r="C362" s="35" t="s">
        <v>842</v>
      </c>
      <c r="D362" s="73" t="s">
        <v>840</v>
      </c>
      <c r="E362" s="43" t="s">
        <v>46</v>
      </c>
      <c r="F362" s="26"/>
      <c r="G362" s="4"/>
      <c r="H362" s="4" t="s">
        <v>301</v>
      </c>
      <c r="I362" s="26" t="s">
        <v>841</v>
      </c>
      <c r="J362" s="45"/>
      <c r="K362" s="26"/>
      <c r="L362" s="4"/>
      <c r="M362" s="45"/>
      <c r="N362" s="26"/>
      <c r="O362" s="4"/>
      <c r="P362" s="4"/>
      <c r="Q362" s="45"/>
      <c r="R362" s="90"/>
      <c r="S362" s="100"/>
      <c r="T362" s="100"/>
      <c r="U362" s="100"/>
      <c r="V362" s="100"/>
      <c r="X362" s="105"/>
      <c r="Y362" s="100">
        <v>1</v>
      </c>
      <c r="Z362" s="105"/>
      <c r="AA362" s="105"/>
      <c r="AB362" s="1">
        <f t="shared" si="5"/>
        <v>1</v>
      </c>
    </row>
    <row r="363" spans="1:28" ht="78.75" x14ac:dyDescent="0.25">
      <c r="A363" s="69" t="s">
        <v>843</v>
      </c>
      <c r="B363" s="32" t="s">
        <v>292</v>
      </c>
      <c r="C363" s="35" t="s">
        <v>216</v>
      </c>
      <c r="D363" s="75" t="s">
        <v>844</v>
      </c>
      <c r="E363" s="43" t="s">
        <v>46</v>
      </c>
      <c r="F363" s="26"/>
      <c r="G363" s="4"/>
      <c r="H363" s="4"/>
      <c r="I363" s="26" t="s">
        <v>220</v>
      </c>
      <c r="J363" s="45"/>
      <c r="K363" s="26"/>
      <c r="L363" s="4"/>
      <c r="M363" s="45"/>
      <c r="N363" s="26"/>
      <c r="O363" s="4"/>
      <c r="P363" s="4"/>
      <c r="Q363" s="45"/>
      <c r="R363" s="90"/>
      <c r="S363" s="100"/>
      <c r="T363" s="100"/>
      <c r="U363" s="100"/>
      <c r="V363" s="100"/>
      <c r="X363" s="105"/>
      <c r="Y363" s="100">
        <v>1</v>
      </c>
      <c r="Z363" s="105"/>
      <c r="AA363" s="105"/>
      <c r="AB363" s="1">
        <f t="shared" si="5"/>
        <v>1</v>
      </c>
    </row>
    <row r="364" spans="1:28" ht="78.75" x14ac:dyDescent="0.25">
      <c r="A364" s="69" t="s">
        <v>845</v>
      </c>
      <c r="B364" s="32" t="s">
        <v>292</v>
      </c>
      <c r="C364" s="35" t="s">
        <v>848</v>
      </c>
      <c r="D364" s="73" t="s">
        <v>846</v>
      </c>
      <c r="E364" s="43" t="s">
        <v>46</v>
      </c>
      <c r="F364" s="26"/>
      <c r="G364" s="4"/>
      <c r="H364" s="4" t="s">
        <v>301</v>
      </c>
      <c r="I364" s="26" t="s">
        <v>847</v>
      </c>
      <c r="J364" s="45"/>
      <c r="K364" s="26"/>
      <c r="L364" s="4"/>
      <c r="M364" s="45"/>
      <c r="N364" s="26"/>
      <c r="O364" s="4"/>
      <c r="P364" s="4"/>
      <c r="Q364" s="45"/>
      <c r="R364" s="90"/>
      <c r="S364" s="100"/>
      <c r="U364" s="100"/>
      <c r="V364" s="100"/>
      <c r="X364" s="105"/>
      <c r="Y364" s="100">
        <v>1</v>
      </c>
      <c r="Z364" s="105"/>
      <c r="AA364" s="105"/>
      <c r="AB364" s="1">
        <f t="shared" si="5"/>
        <v>1</v>
      </c>
    </row>
    <row r="365" spans="1:28" ht="78.75" x14ac:dyDescent="0.25">
      <c r="A365" s="69" t="s">
        <v>849</v>
      </c>
      <c r="B365" s="32" t="s">
        <v>292</v>
      </c>
      <c r="C365" s="35" t="s">
        <v>216</v>
      </c>
      <c r="D365" s="73" t="s">
        <v>850</v>
      </c>
      <c r="E365" s="43" t="s">
        <v>46</v>
      </c>
      <c r="F365" s="26"/>
      <c r="G365" s="4"/>
      <c r="H365" s="4" t="s">
        <v>301</v>
      </c>
      <c r="I365" s="26" t="s">
        <v>220</v>
      </c>
      <c r="J365" s="45"/>
      <c r="K365" s="26"/>
      <c r="L365" s="4"/>
      <c r="M365" s="45"/>
      <c r="N365" s="26"/>
      <c r="O365" s="4"/>
      <c r="P365" s="4"/>
      <c r="Q365" s="45"/>
      <c r="R365" s="90"/>
      <c r="S365" s="100"/>
      <c r="T365" s="100"/>
      <c r="U365" s="100"/>
      <c r="V365" s="100"/>
      <c r="X365" s="105"/>
      <c r="Y365" s="105"/>
      <c r="Z365" s="100">
        <v>1</v>
      </c>
      <c r="AA365" s="100"/>
      <c r="AB365" s="1">
        <f t="shared" si="5"/>
        <v>1</v>
      </c>
    </row>
    <row r="366" spans="1:28" ht="135" x14ac:dyDescent="0.25">
      <c r="A366" s="69" t="s">
        <v>768</v>
      </c>
      <c r="B366" s="32" t="s">
        <v>293</v>
      </c>
      <c r="C366" s="35" t="s">
        <v>949</v>
      </c>
      <c r="D366" s="73" t="s">
        <v>851</v>
      </c>
      <c r="E366" s="43" t="s">
        <v>46</v>
      </c>
      <c r="F366" s="26"/>
      <c r="G366" s="4"/>
      <c r="H366" s="4"/>
      <c r="I366" s="4" t="s">
        <v>309</v>
      </c>
      <c r="J366" s="45"/>
      <c r="K366" s="26"/>
      <c r="L366" s="4"/>
      <c r="M366" s="45"/>
      <c r="N366" s="26"/>
      <c r="O366" s="4"/>
      <c r="P366" s="4"/>
      <c r="Q366" s="45"/>
      <c r="R366" s="90"/>
      <c r="S366" s="100"/>
      <c r="T366" s="100"/>
      <c r="U366" s="100"/>
      <c r="V366" s="100"/>
      <c r="X366" s="105"/>
      <c r="Y366" s="100">
        <v>1</v>
      </c>
      <c r="Z366" s="105"/>
      <c r="AA366" s="105"/>
      <c r="AB366" s="1">
        <f t="shared" si="5"/>
        <v>1</v>
      </c>
    </row>
    <row r="367" spans="1:28" ht="135" x14ac:dyDescent="0.25">
      <c r="A367" s="69" t="s">
        <v>783</v>
      </c>
      <c r="B367" s="32" t="s">
        <v>293</v>
      </c>
      <c r="C367" s="35" t="s">
        <v>949</v>
      </c>
      <c r="D367" s="73" t="s">
        <v>852</v>
      </c>
      <c r="E367" s="43" t="s">
        <v>46</v>
      </c>
      <c r="F367" s="26"/>
      <c r="G367" s="4"/>
      <c r="H367" s="4" t="s">
        <v>419</v>
      </c>
      <c r="I367" s="4" t="s">
        <v>309</v>
      </c>
      <c r="J367" s="45"/>
      <c r="K367" s="26"/>
      <c r="L367" s="4"/>
      <c r="M367" s="45"/>
      <c r="N367" s="26"/>
      <c r="O367" s="4"/>
      <c r="P367" s="4"/>
      <c r="Q367" s="45"/>
      <c r="R367" s="90"/>
      <c r="S367" s="100"/>
      <c r="T367" s="100"/>
      <c r="U367" s="100"/>
      <c r="V367" s="100"/>
      <c r="X367" s="105"/>
      <c r="Y367" s="100">
        <v>1</v>
      </c>
      <c r="Z367" s="105"/>
      <c r="AA367" s="105"/>
      <c r="AB367" s="1">
        <f t="shared" si="5"/>
        <v>1</v>
      </c>
    </row>
    <row r="368" spans="1:28" ht="33.75" x14ac:dyDescent="0.25">
      <c r="A368" s="69" t="s">
        <v>788</v>
      </c>
      <c r="B368" s="32" t="s">
        <v>293</v>
      </c>
      <c r="C368" s="35" t="s">
        <v>216</v>
      </c>
      <c r="D368" s="73" t="s">
        <v>853</v>
      </c>
      <c r="E368" s="43" t="s">
        <v>46</v>
      </c>
      <c r="F368" s="26"/>
      <c r="G368" s="4"/>
      <c r="H368" s="4" t="s">
        <v>419</v>
      </c>
      <c r="I368" s="26" t="s">
        <v>220</v>
      </c>
      <c r="J368" s="45"/>
      <c r="K368" s="26"/>
      <c r="L368" s="4"/>
      <c r="M368" s="45"/>
      <c r="N368" s="26"/>
      <c r="O368" s="4"/>
      <c r="P368" s="4"/>
      <c r="Q368" s="45"/>
      <c r="R368" s="90"/>
      <c r="S368" s="100"/>
      <c r="U368" s="100"/>
      <c r="V368" s="100"/>
      <c r="X368" s="105"/>
      <c r="Y368" s="100">
        <v>1</v>
      </c>
      <c r="Z368" s="105"/>
      <c r="AA368" s="105"/>
      <c r="AB368" s="1">
        <f t="shared" si="5"/>
        <v>1</v>
      </c>
    </row>
    <row r="369" spans="1:28" ht="45" x14ac:dyDescent="0.25">
      <c r="A369" s="69" t="s">
        <v>812</v>
      </c>
      <c r="B369" s="32" t="s">
        <v>293</v>
      </c>
      <c r="C369" s="35" t="s">
        <v>216</v>
      </c>
      <c r="D369" s="73" t="s">
        <v>854</v>
      </c>
      <c r="E369" s="43" t="s">
        <v>46</v>
      </c>
      <c r="F369" s="26" t="s">
        <v>301</v>
      </c>
      <c r="G369" s="4"/>
      <c r="H369" s="4" t="s">
        <v>419</v>
      </c>
      <c r="I369" s="26"/>
      <c r="J369" s="45"/>
      <c r="K369" s="26"/>
      <c r="L369" s="4"/>
      <c r="M369" s="45"/>
      <c r="N369" s="26"/>
      <c r="O369" s="4"/>
      <c r="P369" s="4"/>
      <c r="Q369" s="45"/>
      <c r="R369" s="90"/>
      <c r="S369" s="100"/>
      <c r="T369" s="100">
        <v>1</v>
      </c>
      <c r="U369" s="100"/>
      <c r="V369" s="100"/>
      <c r="X369" s="105"/>
      <c r="Y369" s="105"/>
      <c r="Z369" s="105"/>
      <c r="AA369" s="105"/>
      <c r="AB369" s="1">
        <f t="shared" si="5"/>
        <v>1</v>
      </c>
    </row>
    <row r="370" spans="1:28" ht="123.75" x14ac:dyDescent="0.25">
      <c r="A370" s="69" t="s">
        <v>793</v>
      </c>
      <c r="B370" s="32" t="s">
        <v>293</v>
      </c>
      <c r="C370" s="35" t="s">
        <v>216</v>
      </c>
      <c r="D370" s="73" t="s">
        <v>855</v>
      </c>
      <c r="E370" s="43" t="s">
        <v>46</v>
      </c>
      <c r="F370" s="26" t="s">
        <v>301</v>
      </c>
      <c r="G370" s="4"/>
      <c r="H370" s="4"/>
      <c r="I370" s="26"/>
      <c r="J370" s="45"/>
      <c r="K370" s="26"/>
      <c r="L370" s="4"/>
      <c r="M370" s="45"/>
      <c r="N370" s="26"/>
      <c r="O370" s="4"/>
      <c r="P370" s="4"/>
      <c r="Q370" s="45"/>
      <c r="R370" s="90"/>
      <c r="S370" s="100"/>
      <c r="T370" s="100">
        <v>1</v>
      </c>
      <c r="U370" s="100"/>
      <c r="V370" s="100"/>
      <c r="X370" s="105"/>
      <c r="Y370" s="105"/>
      <c r="Z370" s="105"/>
      <c r="AA370" s="105"/>
      <c r="AB370" s="1">
        <f t="shared" si="5"/>
        <v>1</v>
      </c>
    </row>
    <row r="371" spans="1:28" ht="123.75" x14ac:dyDescent="0.25">
      <c r="A371" s="69" t="s">
        <v>798</v>
      </c>
      <c r="B371" s="32" t="s">
        <v>293</v>
      </c>
      <c r="C371" s="35" t="s">
        <v>216</v>
      </c>
      <c r="D371" s="73" t="s">
        <v>856</v>
      </c>
      <c r="E371" s="43" t="s">
        <v>46</v>
      </c>
      <c r="F371" s="26" t="s">
        <v>301</v>
      </c>
      <c r="G371" s="4"/>
      <c r="H371" s="4" t="s">
        <v>486</v>
      </c>
      <c r="I371" s="26" t="s">
        <v>7</v>
      </c>
      <c r="J371" s="45"/>
      <c r="K371" s="26"/>
      <c r="L371" s="4"/>
      <c r="M371" s="45"/>
      <c r="N371" s="26"/>
      <c r="O371" s="4"/>
      <c r="P371" s="4"/>
      <c r="Q371" s="45"/>
      <c r="R371" s="90"/>
      <c r="S371" s="100"/>
      <c r="T371" s="100">
        <v>1</v>
      </c>
      <c r="U371" s="100"/>
      <c r="V371" s="100"/>
      <c r="X371" s="105"/>
      <c r="Y371" s="105"/>
      <c r="Z371" s="105"/>
      <c r="AA371" s="105"/>
      <c r="AB371" s="1">
        <f t="shared" si="5"/>
        <v>1</v>
      </c>
    </row>
    <row r="372" spans="1:28" ht="90" x14ac:dyDescent="0.25">
      <c r="A372" s="69" t="s">
        <v>819</v>
      </c>
      <c r="B372" s="32" t="s">
        <v>293</v>
      </c>
      <c r="C372" s="35" t="s">
        <v>216</v>
      </c>
      <c r="D372" s="75" t="s">
        <v>857</v>
      </c>
      <c r="E372" s="43" t="s">
        <v>46</v>
      </c>
      <c r="F372" s="26" t="s">
        <v>301</v>
      </c>
      <c r="G372" s="4"/>
      <c r="H372" s="4" t="s">
        <v>381</v>
      </c>
      <c r="I372" s="26"/>
      <c r="J372" s="45"/>
      <c r="K372" s="26"/>
      <c r="L372" s="4"/>
      <c r="M372" s="45"/>
      <c r="N372" s="26"/>
      <c r="O372" s="4"/>
      <c r="P372" s="4"/>
      <c r="Q372" s="45"/>
      <c r="R372" s="90"/>
      <c r="S372" s="100"/>
      <c r="T372" s="100">
        <v>1</v>
      </c>
      <c r="U372" s="100"/>
      <c r="V372" s="100"/>
      <c r="X372" s="105"/>
      <c r="Y372" s="105"/>
      <c r="Z372" s="105"/>
      <c r="AA372" s="105"/>
      <c r="AB372" s="1">
        <f t="shared" si="5"/>
        <v>1</v>
      </c>
    </row>
    <row r="373" spans="1:28" ht="56.25" x14ac:dyDescent="0.25">
      <c r="A373" s="69" t="s">
        <v>805</v>
      </c>
      <c r="B373" s="32" t="s">
        <v>293</v>
      </c>
      <c r="C373" s="35" t="s">
        <v>848</v>
      </c>
      <c r="D373" s="75" t="s">
        <v>858</v>
      </c>
      <c r="E373" s="43" t="s">
        <v>46</v>
      </c>
      <c r="F373" s="26"/>
      <c r="G373" s="4"/>
      <c r="H373" s="4" t="s">
        <v>419</v>
      </c>
      <c r="I373" s="26" t="s">
        <v>847</v>
      </c>
      <c r="J373" s="45"/>
      <c r="K373" s="26"/>
      <c r="L373" s="4"/>
      <c r="M373" s="45"/>
      <c r="N373" s="26"/>
      <c r="O373" s="4"/>
      <c r="P373" s="4"/>
      <c r="Q373" s="45"/>
      <c r="R373" s="90"/>
      <c r="S373" s="100"/>
      <c r="T373" s="100"/>
      <c r="U373" s="100"/>
      <c r="V373" s="100"/>
      <c r="X373" s="105"/>
      <c r="Y373" s="100">
        <v>1</v>
      </c>
      <c r="Z373" s="105"/>
      <c r="AA373" s="105"/>
      <c r="AB373" s="1">
        <f t="shared" si="5"/>
        <v>1</v>
      </c>
    </row>
    <row r="374" spans="1:28" ht="67.5" x14ac:dyDescent="0.25">
      <c r="A374" s="69" t="s">
        <v>823</v>
      </c>
      <c r="B374" s="32" t="s">
        <v>293</v>
      </c>
      <c r="C374" s="35" t="s">
        <v>848</v>
      </c>
      <c r="D374" s="73" t="s">
        <v>859</v>
      </c>
      <c r="E374" s="43" t="s">
        <v>46</v>
      </c>
      <c r="F374" s="26"/>
      <c r="G374" s="4"/>
      <c r="H374" s="4" t="s">
        <v>419</v>
      </c>
      <c r="I374" s="26" t="s">
        <v>847</v>
      </c>
      <c r="J374" s="45"/>
      <c r="K374" s="26"/>
      <c r="L374" s="4"/>
      <c r="M374" s="45"/>
      <c r="N374" s="26"/>
      <c r="O374" s="4"/>
      <c r="P374" s="4"/>
      <c r="Q374" s="45"/>
      <c r="R374" s="90"/>
      <c r="S374" s="100"/>
      <c r="T374" s="100"/>
      <c r="U374" s="100"/>
      <c r="V374" s="100"/>
      <c r="X374" s="105"/>
      <c r="Y374" s="100">
        <v>1</v>
      </c>
      <c r="Z374" s="105"/>
      <c r="AA374" s="105"/>
      <c r="AB374" s="1">
        <f t="shared" si="5"/>
        <v>1</v>
      </c>
    </row>
    <row r="375" spans="1:28" ht="45" x14ac:dyDescent="0.25">
      <c r="A375" s="69" t="s">
        <v>827</v>
      </c>
      <c r="B375" s="32" t="s">
        <v>293</v>
      </c>
      <c r="C375" s="35" t="s">
        <v>848</v>
      </c>
      <c r="D375" s="73" t="s">
        <v>860</v>
      </c>
      <c r="E375" s="43" t="s">
        <v>46</v>
      </c>
      <c r="F375" s="26"/>
      <c r="G375" s="4"/>
      <c r="H375" s="4" t="s">
        <v>419</v>
      </c>
      <c r="I375" s="26" t="s">
        <v>847</v>
      </c>
      <c r="J375" s="45"/>
      <c r="K375" s="26"/>
      <c r="L375" s="4"/>
      <c r="M375" s="45"/>
      <c r="N375" s="26"/>
      <c r="O375" s="4"/>
      <c r="P375" s="4"/>
      <c r="Q375" s="45"/>
      <c r="R375" s="90"/>
      <c r="S375" s="100"/>
      <c r="T375" s="100"/>
      <c r="U375" s="100"/>
      <c r="V375" s="100"/>
      <c r="X375" s="105"/>
      <c r="Y375" s="100">
        <v>1</v>
      </c>
      <c r="Z375" s="105"/>
      <c r="AA375" s="105"/>
      <c r="AB375" s="1">
        <f t="shared" si="5"/>
        <v>1</v>
      </c>
    </row>
    <row r="376" spans="1:28" ht="45" x14ac:dyDescent="0.25">
      <c r="A376" s="69" t="s">
        <v>831</v>
      </c>
      <c r="B376" s="32" t="s">
        <v>293</v>
      </c>
      <c r="C376" s="35" t="s">
        <v>848</v>
      </c>
      <c r="D376" s="73" t="s">
        <v>861</v>
      </c>
      <c r="E376" s="43" t="s">
        <v>46</v>
      </c>
      <c r="F376" s="26"/>
      <c r="G376" s="4"/>
      <c r="H376" s="4" t="s">
        <v>419</v>
      </c>
      <c r="I376" s="26" t="s">
        <v>847</v>
      </c>
      <c r="J376" s="45"/>
      <c r="K376" s="26"/>
      <c r="L376" s="4"/>
      <c r="M376" s="45"/>
      <c r="N376" s="26"/>
      <c r="O376" s="4"/>
      <c r="P376" s="4"/>
      <c r="Q376" s="45"/>
      <c r="R376" s="90"/>
      <c r="S376" s="100"/>
      <c r="T376" s="100"/>
      <c r="U376" s="100"/>
      <c r="V376" s="100"/>
      <c r="X376" s="105"/>
      <c r="Y376" s="100">
        <v>1</v>
      </c>
      <c r="Z376" s="105"/>
      <c r="AA376" s="100"/>
      <c r="AB376" s="1">
        <f t="shared" si="5"/>
        <v>1</v>
      </c>
    </row>
    <row r="377" spans="1:28" ht="71.25" customHeight="1" x14ac:dyDescent="0.25">
      <c r="A377" s="69" t="s">
        <v>781</v>
      </c>
      <c r="B377" s="32" t="s">
        <v>294</v>
      </c>
      <c r="C377" s="36" t="s">
        <v>926</v>
      </c>
      <c r="D377" s="75" t="s">
        <v>862</v>
      </c>
      <c r="E377" s="43" t="s">
        <v>46</v>
      </c>
      <c r="F377" s="26"/>
      <c r="G377" s="4"/>
      <c r="H377" s="4"/>
      <c r="I377" s="4" t="s">
        <v>863</v>
      </c>
      <c r="J377" s="45"/>
      <c r="K377" s="26"/>
      <c r="L377" s="4"/>
      <c r="M377" s="45"/>
      <c r="N377" s="26"/>
      <c r="O377" s="4"/>
      <c r="P377" s="4"/>
      <c r="Q377" s="45"/>
      <c r="R377" s="90"/>
      <c r="S377" s="100"/>
      <c r="T377" s="100"/>
      <c r="U377" s="100"/>
      <c r="V377" s="100"/>
      <c r="X377" s="105"/>
      <c r="Y377" s="100">
        <v>1</v>
      </c>
      <c r="Z377" s="105"/>
      <c r="AA377" s="105"/>
      <c r="AB377" s="1">
        <f t="shared" si="5"/>
        <v>1</v>
      </c>
    </row>
    <row r="378" spans="1:28" ht="100.5" customHeight="1" x14ac:dyDescent="0.25">
      <c r="A378" s="69" t="s">
        <v>784</v>
      </c>
      <c r="B378" s="32" t="s">
        <v>294</v>
      </c>
      <c r="C378" s="36" t="s">
        <v>193</v>
      </c>
      <c r="D378" s="75" t="s">
        <v>864</v>
      </c>
      <c r="E378" s="43" t="s">
        <v>46</v>
      </c>
      <c r="F378" s="26"/>
      <c r="G378" s="4"/>
      <c r="H378" s="4"/>
      <c r="I378" s="4" t="s">
        <v>863</v>
      </c>
      <c r="J378" s="45"/>
      <c r="K378" s="26"/>
      <c r="L378" s="4"/>
      <c r="M378" s="45"/>
      <c r="N378" s="26"/>
      <c r="O378" s="4"/>
      <c r="P378" s="4"/>
      <c r="Q378" s="45"/>
      <c r="R378" s="90"/>
      <c r="S378" s="100"/>
      <c r="T378" s="100"/>
      <c r="U378" s="100"/>
      <c r="V378" s="100"/>
      <c r="X378" s="105"/>
      <c r="Y378" s="100">
        <v>1</v>
      </c>
      <c r="Z378" s="105"/>
      <c r="AA378" s="105"/>
      <c r="AB378" s="1">
        <f t="shared" si="5"/>
        <v>1</v>
      </c>
    </row>
    <row r="379" spans="1:28" ht="78.75" x14ac:dyDescent="0.25">
      <c r="A379" s="69" t="s">
        <v>809</v>
      </c>
      <c r="B379" s="32" t="s">
        <v>294</v>
      </c>
      <c r="C379" s="36" t="s">
        <v>193</v>
      </c>
      <c r="D379" s="75" t="s">
        <v>865</v>
      </c>
      <c r="E379" s="43" t="s">
        <v>46</v>
      </c>
      <c r="F379" s="26"/>
      <c r="G379" s="4"/>
      <c r="H379" s="4"/>
      <c r="I379" s="4" t="s">
        <v>863</v>
      </c>
      <c r="J379" s="45"/>
      <c r="K379" s="26"/>
      <c r="L379" s="4"/>
      <c r="M379" s="45"/>
      <c r="N379" s="26"/>
      <c r="O379" s="4"/>
      <c r="P379" s="4"/>
      <c r="Q379" s="45"/>
      <c r="R379" s="91"/>
      <c r="S379" s="100"/>
      <c r="T379" s="100"/>
      <c r="U379" s="100"/>
      <c r="V379" s="100"/>
      <c r="X379" s="105"/>
      <c r="Y379" s="100">
        <v>1</v>
      </c>
      <c r="Z379" s="105"/>
      <c r="AA379" s="105"/>
      <c r="AB379" s="1">
        <f t="shared" si="5"/>
        <v>1</v>
      </c>
    </row>
    <row r="380" spans="1:28" ht="56.25" x14ac:dyDescent="0.25">
      <c r="A380" s="69" t="s">
        <v>813</v>
      </c>
      <c r="B380" s="32" t="s">
        <v>294</v>
      </c>
      <c r="C380" s="36" t="s">
        <v>193</v>
      </c>
      <c r="D380" s="75" t="s">
        <v>866</v>
      </c>
      <c r="E380" s="43" t="s">
        <v>46</v>
      </c>
      <c r="F380" s="26"/>
      <c r="G380" s="4"/>
      <c r="H380" s="4"/>
      <c r="I380" s="4" t="s">
        <v>863</v>
      </c>
      <c r="J380" s="45"/>
      <c r="K380" s="26"/>
      <c r="L380" s="4"/>
      <c r="M380" s="45"/>
      <c r="N380" s="26"/>
      <c r="O380" s="4"/>
      <c r="P380" s="4"/>
      <c r="Q380" s="45"/>
      <c r="R380" s="90"/>
      <c r="S380" s="100"/>
      <c r="T380" s="100"/>
      <c r="U380" s="100"/>
      <c r="V380" s="100"/>
      <c r="X380" s="105"/>
      <c r="Y380" s="100">
        <v>1</v>
      </c>
      <c r="Z380" s="105"/>
      <c r="AA380" s="105"/>
      <c r="AB380" s="1">
        <f t="shared" si="5"/>
        <v>1</v>
      </c>
    </row>
    <row r="381" spans="1:28" ht="101.25" x14ac:dyDescent="0.25">
      <c r="A381" s="69" t="s">
        <v>794</v>
      </c>
      <c r="B381" s="32" t="s">
        <v>294</v>
      </c>
      <c r="C381" s="36" t="s">
        <v>193</v>
      </c>
      <c r="D381" s="75" t="s">
        <v>867</v>
      </c>
      <c r="E381" s="43" t="s">
        <v>46</v>
      </c>
      <c r="F381" s="26" t="s">
        <v>301</v>
      </c>
      <c r="G381" s="4"/>
      <c r="H381" s="4"/>
      <c r="I381" s="4"/>
      <c r="J381" s="45"/>
      <c r="K381" s="26"/>
      <c r="L381" s="4"/>
      <c r="M381" s="45"/>
      <c r="N381" s="26"/>
      <c r="O381" s="4"/>
      <c r="P381" s="4"/>
      <c r="Q381" s="45"/>
      <c r="R381" s="90"/>
      <c r="S381" s="100"/>
      <c r="T381" s="100">
        <v>1</v>
      </c>
      <c r="U381" s="100"/>
      <c r="V381" s="100"/>
      <c r="X381" s="105"/>
      <c r="Y381" s="105"/>
      <c r="Z381" s="105"/>
      <c r="AA381" s="105"/>
      <c r="AB381" s="1">
        <f t="shared" si="5"/>
        <v>1</v>
      </c>
    </row>
    <row r="382" spans="1:28" ht="78.75" x14ac:dyDescent="0.25">
      <c r="A382" s="69" t="s">
        <v>816</v>
      </c>
      <c r="B382" s="32" t="s">
        <v>294</v>
      </c>
      <c r="C382" s="36" t="s">
        <v>193</v>
      </c>
      <c r="D382" s="75" t="s">
        <v>868</v>
      </c>
      <c r="E382" s="43" t="s">
        <v>46</v>
      </c>
      <c r="F382" s="26" t="s">
        <v>301</v>
      </c>
      <c r="G382" s="4"/>
      <c r="H382" s="4" t="s">
        <v>381</v>
      </c>
      <c r="I382" s="4"/>
      <c r="J382" s="45"/>
      <c r="K382" s="26"/>
      <c r="L382" s="4"/>
      <c r="M382" s="45"/>
      <c r="N382" s="26"/>
      <c r="O382" s="4"/>
      <c r="P382" s="4"/>
      <c r="Q382" s="45"/>
      <c r="R382" s="90"/>
      <c r="S382" s="100"/>
      <c r="T382" s="100">
        <v>1</v>
      </c>
      <c r="U382" s="100"/>
      <c r="V382" s="100"/>
      <c r="X382" s="105"/>
      <c r="Y382" s="105"/>
      <c r="Z382" s="105"/>
      <c r="AA382" s="105"/>
      <c r="AB382" s="1">
        <f t="shared" si="5"/>
        <v>1</v>
      </c>
    </row>
    <row r="383" spans="1:28" ht="90" x14ac:dyDescent="0.25">
      <c r="A383" s="69" t="s">
        <v>820</v>
      </c>
      <c r="B383" s="32" t="s">
        <v>294</v>
      </c>
      <c r="C383" s="36" t="s">
        <v>193</v>
      </c>
      <c r="D383" s="75" t="s">
        <v>869</v>
      </c>
      <c r="E383" s="43" t="s">
        <v>46</v>
      </c>
      <c r="F383" s="26" t="s">
        <v>301</v>
      </c>
      <c r="G383" s="4"/>
      <c r="H383" s="4"/>
      <c r="I383" s="4"/>
      <c r="J383" s="45"/>
      <c r="K383" s="26" t="s">
        <v>305</v>
      </c>
      <c r="L383" s="4"/>
      <c r="M383" s="45"/>
      <c r="N383" s="26"/>
      <c r="O383" s="4"/>
      <c r="P383" s="4"/>
      <c r="Q383" s="45"/>
      <c r="R383" s="90"/>
      <c r="S383" s="100"/>
      <c r="T383" s="100">
        <v>1</v>
      </c>
      <c r="U383" s="100"/>
      <c r="V383" s="100"/>
      <c r="X383" s="105"/>
      <c r="Y383" s="105"/>
      <c r="Z383" s="105"/>
      <c r="AA383" s="105"/>
      <c r="AB383" s="1">
        <f t="shared" si="5"/>
        <v>1</v>
      </c>
    </row>
    <row r="384" spans="1:28" ht="90" x14ac:dyDescent="0.25">
      <c r="A384" s="69" t="s">
        <v>806</v>
      </c>
      <c r="B384" s="32" t="s">
        <v>294</v>
      </c>
      <c r="C384" s="36" t="s">
        <v>193</v>
      </c>
      <c r="D384" s="75" t="s">
        <v>870</v>
      </c>
      <c r="E384" s="43" t="s">
        <v>46</v>
      </c>
      <c r="F384" s="26" t="s">
        <v>301</v>
      </c>
      <c r="G384" s="4"/>
      <c r="H384" s="4"/>
      <c r="I384" s="4"/>
      <c r="J384" s="45"/>
      <c r="K384" s="26"/>
      <c r="L384" s="4"/>
      <c r="M384" s="45"/>
      <c r="N384" s="26"/>
      <c r="O384" s="4"/>
      <c r="P384" s="4"/>
      <c r="Q384" s="45"/>
      <c r="R384" s="90"/>
      <c r="S384" s="100"/>
      <c r="T384" s="100">
        <v>1</v>
      </c>
      <c r="U384" s="100"/>
      <c r="V384" s="100"/>
      <c r="X384" s="105"/>
      <c r="Y384" s="105"/>
      <c r="Z384" s="105"/>
      <c r="AA384" s="105"/>
      <c r="AB384" s="1">
        <f t="shared" si="5"/>
        <v>1</v>
      </c>
    </row>
    <row r="385" spans="1:29" ht="67.5" x14ac:dyDescent="0.25">
      <c r="A385" s="69" t="s">
        <v>824</v>
      </c>
      <c r="B385" s="32" t="s">
        <v>294</v>
      </c>
      <c r="C385" s="36" t="s">
        <v>193</v>
      </c>
      <c r="D385" s="75" t="s">
        <v>871</v>
      </c>
      <c r="E385" s="43" t="s">
        <v>46</v>
      </c>
      <c r="F385" s="26" t="s">
        <v>301</v>
      </c>
      <c r="G385" s="4"/>
      <c r="H385" s="4" t="s">
        <v>381</v>
      </c>
      <c r="I385" s="4"/>
      <c r="J385" s="45"/>
      <c r="K385" s="26"/>
      <c r="L385" s="4"/>
      <c r="M385" s="45"/>
      <c r="N385" s="26"/>
      <c r="O385" s="4"/>
      <c r="P385" s="4"/>
      <c r="Q385" s="45"/>
      <c r="R385" s="90"/>
      <c r="S385" s="100"/>
      <c r="T385" s="100">
        <v>1</v>
      </c>
      <c r="U385" s="100"/>
      <c r="V385" s="100"/>
      <c r="X385" s="105"/>
      <c r="Y385" s="105"/>
      <c r="Z385" s="105"/>
      <c r="AA385" s="105"/>
      <c r="AB385" s="1">
        <f t="shared" si="5"/>
        <v>1</v>
      </c>
    </row>
    <row r="386" spans="1:29" ht="67.5" x14ac:dyDescent="0.25">
      <c r="A386" s="69" t="s">
        <v>828</v>
      </c>
      <c r="B386" s="32" t="s">
        <v>294</v>
      </c>
      <c r="C386" s="36" t="s">
        <v>873</v>
      </c>
      <c r="D386" s="75" t="s">
        <v>872</v>
      </c>
      <c r="E386" s="43" t="s">
        <v>46</v>
      </c>
      <c r="F386" s="26" t="s">
        <v>301</v>
      </c>
      <c r="G386" s="4"/>
      <c r="H386" s="4"/>
      <c r="I386" s="4"/>
      <c r="J386" s="45"/>
      <c r="K386" s="26"/>
      <c r="L386" s="4"/>
      <c r="M386" s="45"/>
      <c r="N386" s="26"/>
      <c r="O386" s="4"/>
      <c r="P386" s="4"/>
      <c r="Q386" s="45"/>
      <c r="R386" s="96"/>
      <c r="S386" s="101"/>
      <c r="T386" s="101">
        <v>1</v>
      </c>
      <c r="U386" s="101"/>
      <c r="V386" s="101"/>
      <c r="X386" s="105"/>
      <c r="Y386" s="105"/>
      <c r="Z386" s="105"/>
      <c r="AA386" s="105"/>
      <c r="AB386" s="1">
        <f t="shared" si="5"/>
        <v>1</v>
      </c>
    </row>
    <row r="387" spans="1:29" x14ac:dyDescent="0.25">
      <c r="R387" s="97" t="s">
        <v>935</v>
      </c>
      <c r="S387" s="93">
        <f>SUM(S12:S386)</f>
        <v>25</v>
      </c>
      <c r="T387" s="93">
        <f>SUM(T12:T386)</f>
        <v>187</v>
      </c>
      <c r="U387" s="93">
        <f>SUM(U12:U386)</f>
        <v>3</v>
      </c>
      <c r="V387" s="93">
        <f>SUM(V12:V386)</f>
        <v>0</v>
      </c>
      <c r="W387" s="93">
        <f>S387+T387+U387+V387</f>
        <v>215</v>
      </c>
      <c r="X387" s="102">
        <f>SUM(X12:X386)</f>
        <v>14</v>
      </c>
      <c r="Y387" s="102">
        <f>SUM(Y12:Y386)</f>
        <v>144</v>
      </c>
      <c r="Z387" s="102">
        <f>SUM(Z12:Z386)</f>
        <v>4</v>
      </c>
      <c r="AA387" s="102">
        <f>SUM(AA12:AA386)</f>
        <v>0</v>
      </c>
      <c r="AB387" s="102">
        <f>X387+Y387+Z387+AA387</f>
        <v>162</v>
      </c>
      <c r="AC387" s="102"/>
    </row>
    <row r="388" spans="1:29" x14ac:dyDescent="0.25">
      <c r="AB388" s="116">
        <f>SUM(AB12:AB386)</f>
        <v>377</v>
      </c>
    </row>
  </sheetData>
  <autoFilter ref="A11:R386" xr:uid="{00000000-0009-0000-0000-000000000000}">
    <sortState xmlns:xlrd2="http://schemas.microsoft.com/office/spreadsheetml/2017/richdata2" ref="A15:S254">
      <sortCondition ref="A10:A255"/>
    </sortState>
  </autoFilter>
  <sortState xmlns:xlrd2="http://schemas.microsoft.com/office/spreadsheetml/2017/richdata2" ref="B3:T240">
    <sortCondition ref="B168"/>
  </sortState>
  <customSheetViews>
    <customSheetView guid="{CF776221-DD9C-4FB7-A546-8F06E844A58D}" showPageBreaks="1" topLeftCell="A6">
      <pane ySplit="2.5657894736842106" topLeftCell="A3" activePane="bottomLeft"/>
      <selection pane="bottomLeft" activeCell="D8" sqref="D8"/>
      <pageMargins left="0" right="0" top="0" bottom="0" header="0" footer="0"/>
      <pageSetup paperSize="9" pageOrder="overThenDown" orientation="landscape" r:id="rId1"/>
      <headerFooter scaleWithDoc="0">
        <oddHeader>&amp;CDetailed Action Plan for Implementation of WTSA-08 Resolutions
- &amp;P -</oddHeader>
      </headerFooter>
    </customSheetView>
    <customSheetView guid="{596FE6E3-C4ED-400C-A37A-167AB4F2C766}" scale="65" showPageBreaks="1">
      <selection activeCell="I9" sqref="I9"/>
      <pageMargins left="0" right="0" top="0" bottom="0" header="0" footer="0"/>
      <pageSetup paperSize="9" pageOrder="overThenDown" orientation="landscape" r:id="rId2"/>
      <headerFooter scaleWithDoc="0">
        <oddHeader>&amp;CDetailed Action Plan for Implementation of WTSA-08 Resolutions
- &amp;P -</oddHeader>
      </headerFooter>
    </customSheetView>
  </customSheetViews>
  <mergeCells count="12">
    <mergeCell ref="X10:AA10"/>
    <mergeCell ref="R2:V2"/>
    <mergeCell ref="W2:AA2"/>
    <mergeCell ref="S10:V10"/>
    <mergeCell ref="A2:P2"/>
    <mergeCell ref="N10:Q10"/>
    <mergeCell ref="K10:M10"/>
    <mergeCell ref="F10:J10"/>
    <mergeCell ref="D4:E4"/>
    <mergeCell ref="D3:E3"/>
    <mergeCell ref="D5:E5"/>
    <mergeCell ref="D6:E6"/>
  </mergeCells>
  <phoneticPr fontId="0" type="noConversion"/>
  <hyperlinks>
    <hyperlink ref="A60:A61" r:id="rId3" display="29-1" xr:uid="{00000000-0004-0000-0000-000000000000}"/>
    <hyperlink ref="A149" r:id="rId4" xr:uid="{00000000-0004-0000-0000-000001000000}"/>
    <hyperlink ref="A153:A155" r:id="rId5" display="58-1" xr:uid="{00000000-0004-0000-0000-000002000000}"/>
    <hyperlink ref="A188:A189" r:id="rId6" display="68-1" xr:uid="{00000000-0004-0000-0000-000003000000}"/>
    <hyperlink ref="A171" r:id="rId7" xr:uid="{00000000-0004-0000-0000-000004000000}"/>
    <hyperlink ref="A12" r:id="rId8" xr:uid="{00000000-0004-0000-0000-000005000000}"/>
    <hyperlink ref="A14" r:id="rId9" xr:uid="{00000000-0004-0000-0000-000006000000}"/>
    <hyperlink ref="A13" r:id="rId10" xr:uid="{00000000-0004-0000-0000-000007000000}"/>
    <hyperlink ref="A15" r:id="rId11" xr:uid="{00000000-0004-0000-0000-000008000000}"/>
    <hyperlink ref="A22" r:id="rId12" xr:uid="{00000000-0004-0000-0000-000009000000}"/>
    <hyperlink ref="A23" r:id="rId13" xr:uid="{00000000-0004-0000-0000-00000A000000}"/>
    <hyperlink ref="A24" r:id="rId14" xr:uid="{00000000-0004-0000-0000-00000B000000}"/>
    <hyperlink ref="A25" r:id="rId15" xr:uid="{00000000-0004-0000-0000-00000C000000}"/>
    <hyperlink ref="A26" r:id="rId16" xr:uid="{00000000-0004-0000-0000-00000D000000}"/>
    <hyperlink ref="A27" r:id="rId17" xr:uid="{00000000-0004-0000-0000-00000E000000}"/>
    <hyperlink ref="A28" r:id="rId18" xr:uid="{00000000-0004-0000-0000-00000F000000}"/>
    <hyperlink ref="A29" r:id="rId19" xr:uid="{00000000-0004-0000-0000-000010000000}"/>
    <hyperlink ref="A30" r:id="rId20" xr:uid="{00000000-0004-0000-0000-000011000000}"/>
    <hyperlink ref="A31" r:id="rId21" xr:uid="{00000000-0004-0000-0000-000012000000}"/>
    <hyperlink ref="A32" r:id="rId22" xr:uid="{00000000-0004-0000-0000-000013000000}"/>
    <hyperlink ref="A33" r:id="rId23" xr:uid="{00000000-0004-0000-0000-000014000000}"/>
    <hyperlink ref="A34" r:id="rId24" xr:uid="{00000000-0004-0000-0000-000015000000}"/>
    <hyperlink ref="A35" r:id="rId25" xr:uid="{00000000-0004-0000-0000-000016000000}"/>
    <hyperlink ref="A36" r:id="rId26" xr:uid="{00000000-0004-0000-0000-000017000000}"/>
    <hyperlink ref="A38" r:id="rId27" xr:uid="{00000000-0004-0000-0000-000018000000}"/>
    <hyperlink ref="A39" r:id="rId28" xr:uid="{00000000-0004-0000-0000-000019000000}"/>
    <hyperlink ref="A40" r:id="rId29" xr:uid="{00000000-0004-0000-0000-00001A000000}"/>
    <hyperlink ref="A41" r:id="rId30" xr:uid="{00000000-0004-0000-0000-00001B000000}"/>
    <hyperlink ref="A42" r:id="rId31" xr:uid="{00000000-0004-0000-0000-00001C000000}"/>
    <hyperlink ref="A43" r:id="rId32" xr:uid="{00000000-0004-0000-0000-00001D000000}"/>
    <hyperlink ref="A44" r:id="rId33" xr:uid="{00000000-0004-0000-0000-00001E000000}"/>
    <hyperlink ref="A45" r:id="rId34" xr:uid="{00000000-0004-0000-0000-00001F000000}"/>
    <hyperlink ref="A46" r:id="rId35" xr:uid="{00000000-0004-0000-0000-000020000000}"/>
    <hyperlink ref="A47" r:id="rId36" xr:uid="{00000000-0004-0000-0000-000021000000}"/>
    <hyperlink ref="A48" r:id="rId37" xr:uid="{00000000-0004-0000-0000-000022000000}"/>
    <hyperlink ref="A49" r:id="rId38" xr:uid="{00000000-0004-0000-0000-000023000000}"/>
    <hyperlink ref="A50" r:id="rId39" xr:uid="{00000000-0004-0000-0000-000024000000}"/>
    <hyperlink ref="A55" r:id="rId40" xr:uid="{00000000-0004-0000-0000-000025000000}"/>
    <hyperlink ref="A56" r:id="rId41" xr:uid="{00000000-0004-0000-0000-000026000000}"/>
    <hyperlink ref="A57" r:id="rId42" xr:uid="{00000000-0004-0000-0000-000027000000}"/>
    <hyperlink ref="A58" r:id="rId43" xr:uid="{00000000-0004-0000-0000-000028000000}"/>
    <hyperlink ref="A59" r:id="rId44" xr:uid="{00000000-0004-0000-0000-000029000000}"/>
    <hyperlink ref="A60" r:id="rId45" xr:uid="{00000000-0004-0000-0000-00002A000000}"/>
    <hyperlink ref="A61" r:id="rId46" xr:uid="{00000000-0004-0000-0000-00002B000000}"/>
    <hyperlink ref="A62" r:id="rId47" xr:uid="{00000000-0004-0000-0000-00002C000000}"/>
    <hyperlink ref="A63" r:id="rId48" xr:uid="{00000000-0004-0000-0000-00002D000000}"/>
    <hyperlink ref="A64" r:id="rId49" xr:uid="{00000000-0004-0000-0000-00002E000000}"/>
    <hyperlink ref="A65" r:id="rId50" xr:uid="{00000000-0004-0000-0000-00002F000000}"/>
    <hyperlink ref="A66" r:id="rId51" xr:uid="{00000000-0004-0000-0000-000030000000}"/>
    <hyperlink ref="A67" r:id="rId52" xr:uid="{00000000-0004-0000-0000-000031000000}"/>
    <hyperlink ref="A68" r:id="rId53" xr:uid="{00000000-0004-0000-0000-000032000000}"/>
    <hyperlink ref="A69" r:id="rId54" xr:uid="{00000000-0004-0000-0000-000033000000}"/>
    <hyperlink ref="A70" r:id="rId55" xr:uid="{00000000-0004-0000-0000-000034000000}"/>
    <hyperlink ref="A71" r:id="rId56" xr:uid="{00000000-0004-0000-0000-000035000000}"/>
    <hyperlink ref="A72" r:id="rId57" xr:uid="{00000000-0004-0000-0000-000036000000}"/>
    <hyperlink ref="A73" r:id="rId58" xr:uid="{00000000-0004-0000-0000-000037000000}"/>
    <hyperlink ref="A74" r:id="rId59" xr:uid="{00000000-0004-0000-0000-000038000000}"/>
    <hyperlink ref="A75" r:id="rId60" xr:uid="{00000000-0004-0000-0000-000039000000}"/>
    <hyperlink ref="A76" r:id="rId61" xr:uid="{00000000-0004-0000-0000-00003A000000}"/>
    <hyperlink ref="A77" r:id="rId62" xr:uid="{00000000-0004-0000-0000-00003B000000}"/>
    <hyperlink ref="A78" r:id="rId63" xr:uid="{00000000-0004-0000-0000-00003C000000}"/>
    <hyperlink ref="A79" r:id="rId64" xr:uid="{00000000-0004-0000-0000-00003D000000}"/>
    <hyperlink ref="A80" r:id="rId65" xr:uid="{00000000-0004-0000-0000-00003E000000}"/>
    <hyperlink ref="A81" r:id="rId66" xr:uid="{00000000-0004-0000-0000-00003F000000}"/>
    <hyperlink ref="A82" r:id="rId67" xr:uid="{00000000-0004-0000-0000-000040000000}"/>
    <hyperlink ref="A83" r:id="rId68" xr:uid="{00000000-0004-0000-0000-000041000000}"/>
    <hyperlink ref="A84" r:id="rId69" xr:uid="{00000000-0004-0000-0000-000042000000}"/>
    <hyperlink ref="A85" r:id="rId70" xr:uid="{00000000-0004-0000-0000-000043000000}"/>
    <hyperlink ref="A86" r:id="rId71" xr:uid="{00000000-0004-0000-0000-000044000000}"/>
    <hyperlink ref="A87" r:id="rId72" xr:uid="{00000000-0004-0000-0000-000045000000}"/>
    <hyperlink ref="A88" r:id="rId73" xr:uid="{00000000-0004-0000-0000-000046000000}"/>
    <hyperlink ref="A89" r:id="rId74" xr:uid="{00000000-0004-0000-0000-000047000000}"/>
    <hyperlink ref="A90" r:id="rId75" xr:uid="{00000000-0004-0000-0000-000048000000}"/>
    <hyperlink ref="A91" r:id="rId76" xr:uid="{00000000-0004-0000-0000-000049000000}"/>
    <hyperlink ref="A92" r:id="rId77" xr:uid="{00000000-0004-0000-0000-00004A000000}"/>
    <hyperlink ref="A93" r:id="rId78" xr:uid="{00000000-0004-0000-0000-00004B000000}"/>
    <hyperlink ref="A94" r:id="rId79" xr:uid="{00000000-0004-0000-0000-00004C000000}"/>
    <hyperlink ref="A95" r:id="rId80" xr:uid="{00000000-0004-0000-0000-00004D000000}"/>
    <hyperlink ref="A96" r:id="rId81" xr:uid="{00000000-0004-0000-0000-00004E000000}"/>
    <hyperlink ref="A97" r:id="rId82" xr:uid="{00000000-0004-0000-0000-00004F000000}"/>
    <hyperlink ref="A98" r:id="rId83" xr:uid="{00000000-0004-0000-0000-000050000000}"/>
    <hyperlink ref="A99" r:id="rId84" xr:uid="{00000000-0004-0000-0000-000051000000}"/>
    <hyperlink ref="A100" r:id="rId85" xr:uid="{00000000-0004-0000-0000-000052000000}"/>
    <hyperlink ref="A102" r:id="rId86" xr:uid="{00000000-0004-0000-0000-000053000000}"/>
    <hyperlink ref="A103" r:id="rId87" xr:uid="{00000000-0004-0000-0000-000054000000}"/>
    <hyperlink ref="A104" r:id="rId88" xr:uid="{00000000-0004-0000-0000-000055000000}"/>
    <hyperlink ref="A105" r:id="rId89" xr:uid="{00000000-0004-0000-0000-000056000000}"/>
    <hyperlink ref="A106" r:id="rId90" xr:uid="{00000000-0004-0000-0000-000057000000}"/>
    <hyperlink ref="A107" r:id="rId91" xr:uid="{00000000-0004-0000-0000-000058000000}"/>
    <hyperlink ref="A108" r:id="rId92" xr:uid="{00000000-0004-0000-0000-000059000000}"/>
    <hyperlink ref="A109" r:id="rId93" xr:uid="{00000000-0004-0000-0000-00005A000000}"/>
    <hyperlink ref="A110" r:id="rId94" xr:uid="{00000000-0004-0000-0000-00005B000000}"/>
    <hyperlink ref="A111" r:id="rId95" xr:uid="{00000000-0004-0000-0000-00005C000000}"/>
    <hyperlink ref="A112" r:id="rId96" xr:uid="{00000000-0004-0000-0000-00005D000000}"/>
    <hyperlink ref="A113" r:id="rId97" xr:uid="{00000000-0004-0000-0000-00005E000000}"/>
    <hyperlink ref="A114" r:id="rId98" xr:uid="{00000000-0004-0000-0000-00005F000000}"/>
    <hyperlink ref="A115" r:id="rId99" xr:uid="{00000000-0004-0000-0000-000060000000}"/>
    <hyperlink ref="A116" r:id="rId100" xr:uid="{00000000-0004-0000-0000-000061000000}"/>
    <hyperlink ref="A117" r:id="rId101" xr:uid="{00000000-0004-0000-0000-000062000000}"/>
    <hyperlink ref="A118" r:id="rId102" xr:uid="{00000000-0004-0000-0000-000063000000}"/>
    <hyperlink ref="A119" r:id="rId103" xr:uid="{00000000-0004-0000-0000-000064000000}"/>
    <hyperlink ref="A120" r:id="rId104" xr:uid="{00000000-0004-0000-0000-000065000000}"/>
    <hyperlink ref="A121" r:id="rId105" xr:uid="{00000000-0004-0000-0000-000066000000}"/>
    <hyperlink ref="A122" r:id="rId106" xr:uid="{00000000-0004-0000-0000-000067000000}"/>
    <hyperlink ref="A123" r:id="rId107" xr:uid="{00000000-0004-0000-0000-000068000000}"/>
    <hyperlink ref="A124" r:id="rId108" xr:uid="{00000000-0004-0000-0000-000069000000}"/>
    <hyperlink ref="A125" r:id="rId109" xr:uid="{00000000-0004-0000-0000-00006A000000}"/>
    <hyperlink ref="A126" r:id="rId110" xr:uid="{00000000-0004-0000-0000-00006B000000}"/>
    <hyperlink ref="A127" r:id="rId111" xr:uid="{00000000-0004-0000-0000-00006C000000}"/>
    <hyperlink ref="A128" r:id="rId112" xr:uid="{00000000-0004-0000-0000-00006D000000}"/>
    <hyperlink ref="A129" r:id="rId113" xr:uid="{00000000-0004-0000-0000-00006E000000}"/>
    <hyperlink ref="A130" r:id="rId114" xr:uid="{00000000-0004-0000-0000-00006F000000}"/>
    <hyperlink ref="A131" r:id="rId115" xr:uid="{00000000-0004-0000-0000-000070000000}"/>
    <hyperlink ref="A132" r:id="rId116" xr:uid="{00000000-0004-0000-0000-000071000000}"/>
    <hyperlink ref="A133" r:id="rId117" xr:uid="{00000000-0004-0000-0000-000072000000}"/>
    <hyperlink ref="A134" r:id="rId118" xr:uid="{00000000-0004-0000-0000-000073000000}"/>
    <hyperlink ref="A135" r:id="rId119" xr:uid="{00000000-0004-0000-0000-000074000000}"/>
    <hyperlink ref="A136" r:id="rId120" xr:uid="{00000000-0004-0000-0000-000075000000}"/>
    <hyperlink ref="A137" r:id="rId121" xr:uid="{00000000-0004-0000-0000-000076000000}"/>
    <hyperlink ref="A138" r:id="rId122" xr:uid="{00000000-0004-0000-0000-000077000000}"/>
    <hyperlink ref="A139" r:id="rId123" xr:uid="{00000000-0004-0000-0000-000078000000}"/>
    <hyperlink ref="A140" r:id="rId124" xr:uid="{00000000-0004-0000-0000-000079000000}"/>
    <hyperlink ref="A141" r:id="rId125" xr:uid="{00000000-0004-0000-0000-00007A000000}"/>
    <hyperlink ref="A142" r:id="rId126" xr:uid="{00000000-0004-0000-0000-00007B000000}"/>
    <hyperlink ref="A143" r:id="rId127" xr:uid="{00000000-0004-0000-0000-00007C000000}"/>
    <hyperlink ref="A144" r:id="rId128" xr:uid="{00000000-0004-0000-0000-00007D000000}"/>
    <hyperlink ref="A145" r:id="rId129" xr:uid="{00000000-0004-0000-0000-00007E000000}"/>
    <hyperlink ref="A146" r:id="rId130" xr:uid="{00000000-0004-0000-0000-00007F000000}"/>
    <hyperlink ref="A147" r:id="rId131" xr:uid="{00000000-0004-0000-0000-000080000000}"/>
    <hyperlink ref="A148" r:id="rId132" xr:uid="{00000000-0004-0000-0000-000081000000}"/>
    <hyperlink ref="A150" r:id="rId133" xr:uid="{00000000-0004-0000-0000-000082000000}"/>
    <hyperlink ref="A151" r:id="rId134" xr:uid="{00000000-0004-0000-0000-000083000000}"/>
    <hyperlink ref="A152" r:id="rId135" xr:uid="{00000000-0004-0000-0000-000084000000}"/>
    <hyperlink ref="A153" r:id="rId136" xr:uid="{00000000-0004-0000-0000-000085000000}"/>
    <hyperlink ref="A154" r:id="rId137" xr:uid="{00000000-0004-0000-0000-000086000000}"/>
    <hyperlink ref="A155" r:id="rId138" xr:uid="{00000000-0004-0000-0000-000087000000}"/>
    <hyperlink ref="A156" r:id="rId139" xr:uid="{00000000-0004-0000-0000-000088000000}"/>
    <hyperlink ref="A157" r:id="rId140" xr:uid="{00000000-0004-0000-0000-000089000000}"/>
    <hyperlink ref="A158" r:id="rId141" xr:uid="{00000000-0004-0000-0000-00008A000000}"/>
    <hyperlink ref="A159" r:id="rId142" xr:uid="{00000000-0004-0000-0000-00008B000000}"/>
    <hyperlink ref="A160" r:id="rId143" xr:uid="{00000000-0004-0000-0000-00008C000000}"/>
    <hyperlink ref="A161" r:id="rId144" xr:uid="{00000000-0004-0000-0000-00008D000000}"/>
    <hyperlink ref="A162" r:id="rId145" xr:uid="{00000000-0004-0000-0000-00008E000000}"/>
    <hyperlink ref="A163" r:id="rId146" xr:uid="{00000000-0004-0000-0000-00008F000000}"/>
    <hyperlink ref="A164" r:id="rId147" xr:uid="{00000000-0004-0000-0000-000090000000}"/>
    <hyperlink ref="A165" r:id="rId148" xr:uid="{00000000-0004-0000-0000-000091000000}"/>
    <hyperlink ref="A166" r:id="rId149" xr:uid="{00000000-0004-0000-0000-000092000000}"/>
    <hyperlink ref="A167" r:id="rId150" xr:uid="{00000000-0004-0000-0000-000093000000}"/>
    <hyperlink ref="A168" r:id="rId151" xr:uid="{00000000-0004-0000-0000-000094000000}"/>
    <hyperlink ref="A169" r:id="rId152" xr:uid="{00000000-0004-0000-0000-000095000000}"/>
    <hyperlink ref="A170" r:id="rId153" xr:uid="{00000000-0004-0000-0000-000096000000}"/>
    <hyperlink ref="A172" r:id="rId154" xr:uid="{00000000-0004-0000-0000-000097000000}"/>
    <hyperlink ref="A174" r:id="rId155" xr:uid="{00000000-0004-0000-0000-000098000000}"/>
    <hyperlink ref="A175" r:id="rId156" xr:uid="{00000000-0004-0000-0000-000099000000}"/>
    <hyperlink ref="A176" r:id="rId157" xr:uid="{00000000-0004-0000-0000-00009A000000}"/>
    <hyperlink ref="A177" r:id="rId158" xr:uid="{00000000-0004-0000-0000-00009B000000}"/>
    <hyperlink ref="A178" r:id="rId159" xr:uid="{00000000-0004-0000-0000-00009C000000}"/>
    <hyperlink ref="A179" r:id="rId160" xr:uid="{00000000-0004-0000-0000-00009D000000}"/>
    <hyperlink ref="A180" r:id="rId161" xr:uid="{00000000-0004-0000-0000-00009E000000}"/>
    <hyperlink ref="A182" r:id="rId162" xr:uid="{00000000-0004-0000-0000-00009F000000}"/>
    <hyperlink ref="A183" r:id="rId163" xr:uid="{00000000-0004-0000-0000-0000A0000000}"/>
    <hyperlink ref="A184" r:id="rId164" xr:uid="{00000000-0004-0000-0000-0000A1000000}"/>
    <hyperlink ref="A185" r:id="rId165" xr:uid="{00000000-0004-0000-0000-0000A2000000}"/>
    <hyperlink ref="A186" r:id="rId166" xr:uid="{00000000-0004-0000-0000-0000A3000000}"/>
    <hyperlink ref="A187" r:id="rId167" xr:uid="{00000000-0004-0000-0000-0000A4000000}"/>
    <hyperlink ref="A188" r:id="rId168" xr:uid="{00000000-0004-0000-0000-0000A5000000}"/>
    <hyperlink ref="A189" r:id="rId169" xr:uid="{00000000-0004-0000-0000-0000A6000000}"/>
    <hyperlink ref="A190" r:id="rId170" xr:uid="{00000000-0004-0000-0000-0000A7000000}"/>
    <hyperlink ref="A191" r:id="rId171" xr:uid="{00000000-0004-0000-0000-0000A8000000}"/>
    <hyperlink ref="A192" r:id="rId172" xr:uid="{00000000-0004-0000-0000-0000A9000000}"/>
    <hyperlink ref="A193" r:id="rId173" xr:uid="{00000000-0004-0000-0000-0000AA000000}"/>
    <hyperlink ref="A194" r:id="rId174" xr:uid="{00000000-0004-0000-0000-0000AB000000}"/>
    <hyperlink ref="A195" r:id="rId175" xr:uid="{00000000-0004-0000-0000-0000AC000000}"/>
    <hyperlink ref="A196" r:id="rId176" xr:uid="{00000000-0004-0000-0000-0000AD000000}"/>
    <hyperlink ref="A197" r:id="rId177" xr:uid="{00000000-0004-0000-0000-0000AE000000}"/>
    <hyperlink ref="A198" r:id="rId178" xr:uid="{00000000-0004-0000-0000-0000AF000000}"/>
    <hyperlink ref="A199" r:id="rId179" xr:uid="{00000000-0004-0000-0000-0000B0000000}"/>
    <hyperlink ref="A200" r:id="rId180" xr:uid="{00000000-0004-0000-0000-0000B1000000}"/>
    <hyperlink ref="A201" r:id="rId181" xr:uid="{00000000-0004-0000-0000-0000B2000000}"/>
    <hyperlink ref="A202" r:id="rId182" xr:uid="{00000000-0004-0000-0000-0000B3000000}"/>
    <hyperlink ref="A203" r:id="rId183" xr:uid="{00000000-0004-0000-0000-0000B4000000}"/>
    <hyperlink ref="A204" r:id="rId184" xr:uid="{00000000-0004-0000-0000-0000B5000000}"/>
    <hyperlink ref="A205" r:id="rId185" xr:uid="{00000000-0004-0000-0000-0000B6000000}"/>
    <hyperlink ref="A206" r:id="rId186" xr:uid="{00000000-0004-0000-0000-0000B7000000}"/>
    <hyperlink ref="A207" r:id="rId187" xr:uid="{00000000-0004-0000-0000-0000B8000000}"/>
    <hyperlink ref="A208" r:id="rId188" xr:uid="{00000000-0004-0000-0000-0000B9000000}"/>
    <hyperlink ref="A209" r:id="rId189" xr:uid="{00000000-0004-0000-0000-0000BA000000}"/>
    <hyperlink ref="A210" r:id="rId190" xr:uid="{00000000-0004-0000-0000-0000BB000000}"/>
    <hyperlink ref="A211" r:id="rId191" xr:uid="{00000000-0004-0000-0000-0000BC000000}"/>
    <hyperlink ref="A212" r:id="rId192" xr:uid="{00000000-0004-0000-0000-0000BD000000}"/>
    <hyperlink ref="A213" r:id="rId193" xr:uid="{00000000-0004-0000-0000-0000BE000000}"/>
    <hyperlink ref="A234" r:id="rId194" xr:uid="{00000000-0004-0000-0000-0000BF000000}"/>
    <hyperlink ref="A235" r:id="rId195" xr:uid="{00000000-0004-0000-0000-0000C0000000}"/>
    <hyperlink ref="A236" r:id="rId196" xr:uid="{00000000-0004-0000-0000-0000C1000000}"/>
    <hyperlink ref="A237" r:id="rId197" xr:uid="{00000000-0004-0000-0000-0000C2000000}"/>
    <hyperlink ref="A239" r:id="rId198" xr:uid="{00000000-0004-0000-0000-0000C3000000}"/>
    <hyperlink ref="A240" r:id="rId199" xr:uid="{00000000-0004-0000-0000-0000C4000000}"/>
    <hyperlink ref="A241" r:id="rId200" xr:uid="{00000000-0004-0000-0000-0000C5000000}"/>
    <hyperlink ref="A242" r:id="rId201" xr:uid="{00000000-0004-0000-0000-0000C6000000}"/>
    <hyperlink ref="A243" r:id="rId202" xr:uid="{00000000-0004-0000-0000-0000C7000000}"/>
    <hyperlink ref="A244" r:id="rId203" xr:uid="{00000000-0004-0000-0000-0000C8000000}"/>
    <hyperlink ref="A245" r:id="rId204" xr:uid="{00000000-0004-0000-0000-0000C9000000}"/>
    <hyperlink ref="A246" r:id="rId205" xr:uid="{00000000-0004-0000-0000-0000CA000000}"/>
    <hyperlink ref="A247" r:id="rId206" xr:uid="{00000000-0004-0000-0000-0000CB000000}"/>
    <hyperlink ref="A248" r:id="rId207" xr:uid="{00000000-0004-0000-0000-0000CC000000}"/>
    <hyperlink ref="A249" r:id="rId208" xr:uid="{00000000-0004-0000-0000-0000CD000000}"/>
    <hyperlink ref="A250" r:id="rId209" xr:uid="{00000000-0004-0000-0000-0000CE000000}"/>
    <hyperlink ref="A251" r:id="rId210" xr:uid="{00000000-0004-0000-0000-0000CF000000}"/>
    <hyperlink ref="A252" r:id="rId211" xr:uid="{00000000-0004-0000-0000-0000D0000000}"/>
    <hyperlink ref="A253" r:id="rId212" xr:uid="{00000000-0004-0000-0000-0000D1000000}"/>
    <hyperlink ref="A254" r:id="rId213" xr:uid="{00000000-0004-0000-0000-0000D2000000}"/>
    <hyperlink ref="A255" r:id="rId214" xr:uid="{00000000-0004-0000-0000-0000D3000000}"/>
    <hyperlink ref="A256" r:id="rId215" xr:uid="{00000000-0004-0000-0000-0000D4000000}"/>
    <hyperlink ref="A257" r:id="rId216" xr:uid="{00000000-0004-0000-0000-0000D5000000}"/>
    <hyperlink ref="A258" r:id="rId217" xr:uid="{00000000-0004-0000-0000-0000D6000000}"/>
    <hyperlink ref="A259" r:id="rId218" xr:uid="{00000000-0004-0000-0000-0000D7000000}"/>
    <hyperlink ref="A260" r:id="rId219" xr:uid="{00000000-0004-0000-0000-0000D8000000}"/>
    <hyperlink ref="A261" r:id="rId220" xr:uid="{00000000-0004-0000-0000-0000D9000000}"/>
    <hyperlink ref="A262" r:id="rId221" xr:uid="{00000000-0004-0000-0000-0000DA000000}"/>
    <hyperlink ref="A263" r:id="rId222" xr:uid="{00000000-0004-0000-0000-0000DB000000}"/>
    <hyperlink ref="A264" r:id="rId223" xr:uid="{00000000-0004-0000-0000-0000DC000000}"/>
    <hyperlink ref="A265" r:id="rId224" xr:uid="{00000000-0004-0000-0000-0000DD000000}"/>
    <hyperlink ref="A266" r:id="rId225" xr:uid="{00000000-0004-0000-0000-0000DE000000}"/>
    <hyperlink ref="A267" r:id="rId226" xr:uid="{00000000-0004-0000-0000-0000DF000000}"/>
    <hyperlink ref="A268" r:id="rId227" xr:uid="{00000000-0004-0000-0000-0000E0000000}"/>
    <hyperlink ref="A269" r:id="rId228" xr:uid="{00000000-0004-0000-0000-0000E1000000}"/>
    <hyperlink ref="A270" r:id="rId229" xr:uid="{00000000-0004-0000-0000-0000E2000000}"/>
    <hyperlink ref="A271" r:id="rId230" xr:uid="{00000000-0004-0000-0000-0000E3000000}"/>
    <hyperlink ref="A272" r:id="rId231" xr:uid="{00000000-0004-0000-0000-0000E4000000}"/>
    <hyperlink ref="A273" r:id="rId232" xr:uid="{00000000-0004-0000-0000-0000E5000000}"/>
    <hyperlink ref="A274" r:id="rId233" xr:uid="{00000000-0004-0000-0000-0000E6000000}"/>
    <hyperlink ref="A275" r:id="rId234" xr:uid="{00000000-0004-0000-0000-0000E7000000}"/>
    <hyperlink ref="A276" r:id="rId235" xr:uid="{00000000-0004-0000-0000-0000E8000000}"/>
    <hyperlink ref="A277" r:id="rId236" xr:uid="{00000000-0004-0000-0000-0000E9000000}"/>
    <hyperlink ref="A278" r:id="rId237" xr:uid="{00000000-0004-0000-0000-0000EA000000}"/>
    <hyperlink ref="A279" r:id="rId238" xr:uid="{00000000-0004-0000-0000-0000EB000000}"/>
    <hyperlink ref="A280" r:id="rId239" xr:uid="{00000000-0004-0000-0000-0000EC000000}"/>
    <hyperlink ref="A281" r:id="rId240" xr:uid="{00000000-0004-0000-0000-0000ED000000}"/>
    <hyperlink ref="A282" r:id="rId241" xr:uid="{00000000-0004-0000-0000-0000EE000000}"/>
    <hyperlink ref="A283" r:id="rId242" xr:uid="{00000000-0004-0000-0000-0000EF000000}"/>
    <hyperlink ref="A284" r:id="rId243" xr:uid="{00000000-0004-0000-0000-0000F0000000}"/>
    <hyperlink ref="A285" r:id="rId244" xr:uid="{00000000-0004-0000-0000-0000F1000000}"/>
    <hyperlink ref="A286" r:id="rId245" xr:uid="{00000000-0004-0000-0000-0000F2000000}"/>
    <hyperlink ref="A287" r:id="rId246" xr:uid="{00000000-0004-0000-0000-0000F3000000}"/>
    <hyperlink ref="A288" r:id="rId247" xr:uid="{00000000-0004-0000-0000-0000F4000000}"/>
    <hyperlink ref="A289" r:id="rId248" xr:uid="{00000000-0004-0000-0000-0000F5000000}"/>
    <hyperlink ref="A290" r:id="rId249" xr:uid="{00000000-0004-0000-0000-0000F6000000}"/>
    <hyperlink ref="A291" r:id="rId250" xr:uid="{00000000-0004-0000-0000-0000F7000000}"/>
    <hyperlink ref="A292" r:id="rId251" xr:uid="{00000000-0004-0000-0000-0000F8000000}"/>
    <hyperlink ref="A293" r:id="rId252" xr:uid="{00000000-0004-0000-0000-0000F9000000}"/>
    <hyperlink ref="A294" r:id="rId253" xr:uid="{00000000-0004-0000-0000-0000FA000000}"/>
    <hyperlink ref="A295" r:id="rId254" xr:uid="{00000000-0004-0000-0000-0000FB000000}"/>
    <hyperlink ref="A296" r:id="rId255" xr:uid="{00000000-0004-0000-0000-0000FC000000}"/>
    <hyperlink ref="A297" r:id="rId256" xr:uid="{00000000-0004-0000-0000-0000FD000000}"/>
    <hyperlink ref="A298" r:id="rId257" xr:uid="{00000000-0004-0000-0000-0000FE000000}"/>
    <hyperlink ref="A299" r:id="rId258" xr:uid="{00000000-0004-0000-0000-0000FF000000}"/>
    <hyperlink ref="A300" r:id="rId259" xr:uid="{00000000-0004-0000-0000-000000010000}"/>
    <hyperlink ref="A301" r:id="rId260" xr:uid="{00000000-0004-0000-0000-000001010000}"/>
    <hyperlink ref="A302" r:id="rId261" xr:uid="{00000000-0004-0000-0000-000002010000}"/>
    <hyperlink ref="A303" r:id="rId262" xr:uid="{00000000-0004-0000-0000-000003010000}"/>
    <hyperlink ref="A304" r:id="rId263" xr:uid="{00000000-0004-0000-0000-000004010000}"/>
    <hyperlink ref="A305" r:id="rId264" xr:uid="{00000000-0004-0000-0000-000005010000}"/>
    <hyperlink ref="A306" r:id="rId265" xr:uid="{00000000-0004-0000-0000-000006010000}"/>
    <hyperlink ref="A307" r:id="rId266" xr:uid="{00000000-0004-0000-0000-000007010000}"/>
    <hyperlink ref="A308" r:id="rId267" xr:uid="{00000000-0004-0000-0000-000008010000}"/>
    <hyperlink ref="A309" r:id="rId268" xr:uid="{00000000-0004-0000-0000-000009010000}"/>
    <hyperlink ref="A310" r:id="rId269" xr:uid="{00000000-0004-0000-0000-00000A010000}"/>
    <hyperlink ref="A311" r:id="rId270" xr:uid="{00000000-0004-0000-0000-00000B010000}"/>
    <hyperlink ref="A312" r:id="rId271" xr:uid="{00000000-0004-0000-0000-00000C010000}"/>
    <hyperlink ref="A313" r:id="rId272" xr:uid="{00000000-0004-0000-0000-00000D010000}"/>
    <hyperlink ref="A314" r:id="rId273" xr:uid="{00000000-0004-0000-0000-00000E010000}"/>
    <hyperlink ref="A315" r:id="rId274" xr:uid="{00000000-0004-0000-0000-00000F010000}"/>
    <hyperlink ref="A316" r:id="rId275" xr:uid="{00000000-0004-0000-0000-000010010000}"/>
    <hyperlink ref="A317" r:id="rId276" xr:uid="{00000000-0004-0000-0000-000011010000}"/>
    <hyperlink ref="A318" r:id="rId277" xr:uid="{00000000-0004-0000-0000-000012010000}"/>
    <hyperlink ref="A319" r:id="rId278" xr:uid="{00000000-0004-0000-0000-000013010000}"/>
    <hyperlink ref="A320" r:id="rId279" xr:uid="{00000000-0004-0000-0000-000014010000}"/>
    <hyperlink ref="A321" r:id="rId280" xr:uid="{00000000-0004-0000-0000-000015010000}"/>
    <hyperlink ref="A322" r:id="rId281" xr:uid="{00000000-0004-0000-0000-000016010000}"/>
    <hyperlink ref="A323" r:id="rId282" xr:uid="{00000000-0004-0000-0000-000017010000}"/>
    <hyperlink ref="A324" r:id="rId283" xr:uid="{00000000-0004-0000-0000-000018010000}"/>
    <hyperlink ref="A325" r:id="rId284" xr:uid="{00000000-0004-0000-0000-000019010000}"/>
    <hyperlink ref="A326" r:id="rId285" xr:uid="{00000000-0004-0000-0000-00001A010000}"/>
    <hyperlink ref="A327" r:id="rId286" xr:uid="{00000000-0004-0000-0000-00001B010000}"/>
    <hyperlink ref="A328" r:id="rId287" xr:uid="{00000000-0004-0000-0000-00001C010000}"/>
    <hyperlink ref="A329" r:id="rId288" xr:uid="{00000000-0004-0000-0000-00001D010000}"/>
    <hyperlink ref="A330" r:id="rId289" xr:uid="{00000000-0004-0000-0000-00001E010000}"/>
    <hyperlink ref="A331" r:id="rId290" xr:uid="{00000000-0004-0000-0000-00001F010000}"/>
    <hyperlink ref="A332" r:id="rId291" xr:uid="{00000000-0004-0000-0000-000020010000}"/>
    <hyperlink ref="A333" r:id="rId292" xr:uid="{00000000-0004-0000-0000-000021010000}"/>
    <hyperlink ref="A334" r:id="rId293" xr:uid="{00000000-0004-0000-0000-000022010000}"/>
    <hyperlink ref="A335" r:id="rId294" xr:uid="{00000000-0004-0000-0000-000023010000}"/>
    <hyperlink ref="A336" r:id="rId295" xr:uid="{00000000-0004-0000-0000-000024010000}"/>
    <hyperlink ref="A337" r:id="rId296" xr:uid="{00000000-0004-0000-0000-000025010000}"/>
    <hyperlink ref="A338" r:id="rId297" xr:uid="{00000000-0004-0000-0000-000026010000}"/>
    <hyperlink ref="A339" r:id="rId298" xr:uid="{00000000-0004-0000-0000-000027010000}"/>
    <hyperlink ref="A340" r:id="rId299" xr:uid="{00000000-0004-0000-0000-000028010000}"/>
    <hyperlink ref="A341" r:id="rId300" xr:uid="{00000000-0004-0000-0000-000029010000}"/>
    <hyperlink ref="A342" r:id="rId301" xr:uid="{00000000-0004-0000-0000-00002A010000}"/>
    <hyperlink ref="A343" r:id="rId302" xr:uid="{00000000-0004-0000-0000-00002B010000}"/>
    <hyperlink ref="A344" r:id="rId303" xr:uid="{00000000-0004-0000-0000-00002C010000}"/>
    <hyperlink ref="A345" r:id="rId304" xr:uid="{00000000-0004-0000-0000-00002D010000}"/>
    <hyperlink ref="A346" r:id="rId305" xr:uid="{00000000-0004-0000-0000-00002E010000}"/>
    <hyperlink ref="A347" r:id="rId306" xr:uid="{00000000-0004-0000-0000-00002F010000}"/>
    <hyperlink ref="A348" r:id="rId307" xr:uid="{00000000-0004-0000-0000-000030010000}"/>
    <hyperlink ref="A349" r:id="rId308" xr:uid="{00000000-0004-0000-0000-000031010000}"/>
    <hyperlink ref="A350" r:id="rId309" xr:uid="{00000000-0004-0000-0000-000032010000}"/>
    <hyperlink ref="A351" r:id="rId310" xr:uid="{00000000-0004-0000-0000-000033010000}"/>
    <hyperlink ref="A352" r:id="rId311" xr:uid="{00000000-0004-0000-0000-000034010000}"/>
    <hyperlink ref="A353" r:id="rId312" xr:uid="{00000000-0004-0000-0000-000035010000}"/>
    <hyperlink ref="A354" r:id="rId313" xr:uid="{00000000-0004-0000-0000-000036010000}"/>
    <hyperlink ref="A355" r:id="rId314" xr:uid="{00000000-0004-0000-0000-000037010000}"/>
    <hyperlink ref="A356" r:id="rId315" xr:uid="{00000000-0004-0000-0000-000038010000}"/>
    <hyperlink ref="A357" r:id="rId316" xr:uid="{00000000-0004-0000-0000-000039010000}"/>
    <hyperlink ref="A358" r:id="rId317" xr:uid="{00000000-0004-0000-0000-00003A010000}"/>
    <hyperlink ref="A359" r:id="rId318" xr:uid="{00000000-0004-0000-0000-00003B010000}"/>
    <hyperlink ref="A360" r:id="rId319" xr:uid="{00000000-0004-0000-0000-00003C010000}"/>
    <hyperlink ref="A361" r:id="rId320" xr:uid="{00000000-0004-0000-0000-00003D010000}"/>
    <hyperlink ref="A362" r:id="rId321" xr:uid="{00000000-0004-0000-0000-00003E010000}"/>
    <hyperlink ref="A363" r:id="rId322" xr:uid="{00000000-0004-0000-0000-00003F010000}"/>
    <hyperlink ref="A364" r:id="rId323" xr:uid="{00000000-0004-0000-0000-000040010000}"/>
    <hyperlink ref="A365" r:id="rId324" xr:uid="{00000000-0004-0000-0000-000041010000}"/>
    <hyperlink ref="A366" r:id="rId325" xr:uid="{00000000-0004-0000-0000-000042010000}"/>
    <hyperlink ref="A367" r:id="rId326" xr:uid="{00000000-0004-0000-0000-000043010000}"/>
    <hyperlink ref="A368" r:id="rId327" xr:uid="{00000000-0004-0000-0000-000044010000}"/>
    <hyperlink ref="A369" r:id="rId328" xr:uid="{00000000-0004-0000-0000-000045010000}"/>
    <hyperlink ref="A370" r:id="rId329" xr:uid="{00000000-0004-0000-0000-000046010000}"/>
    <hyperlink ref="A371" r:id="rId330" xr:uid="{00000000-0004-0000-0000-000047010000}"/>
    <hyperlink ref="A372" r:id="rId331" xr:uid="{00000000-0004-0000-0000-000048010000}"/>
    <hyperlink ref="A373" r:id="rId332" xr:uid="{00000000-0004-0000-0000-000049010000}"/>
    <hyperlink ref="A374" r:id="rId333" xr:uid="{00000000-0004-0000-0000-00004A010000}"/>
    <hyperlink ref="A375" r:id="rId334" xr:uid="{00000000-0004-0000-0000-00004B010000}"/>
    <hyperlink ref="A376" r:id="rId335" xr:uid="{00000000-0004-0000-0000-00004C010000}"/>
    <hyperlink ref="A377" r:id="rId336" xr:uid="{00000000-0004-0000-0000-00004D010000}"/>
    <hyperlink ref="A378" r:id="rId337" xr:uid="{00000000-0004-0000-0000-00004E010000}"/>
    <hyperlink ref="A379" r:id="rId338" xr:uid="{00000000-0004-0000-0000-00004F010000}"/>
    <hyperlink ref="A380" r:id="rId339" xr:uid="{00000000-0004-0000-0000-000050010000}"/>
    <hyperlink ref="A381" r:id="rId340" xr:uid="{00000000-0004-0000-0000-000051010000}"/>
    <hyperlink ref="A382" r:id="rId341" xr:uid="{00000000-0004-0000-0000-000052010000}"/>
    <hyperlink ref="A383" r:id="rId342" xr:uid="{00000000-0004-0000-0000-000053010000}"/>
    <hyperlink ref="A384" r:id="rId343" xr:uid="{00000000-0004-0000-0000-000054010000}"/>
    <hyperlink ref="A385" r:id="rId344" xr:uid="{00000000-0004-0000-0000-000055010000}"/>
    <hyperlink ref="A386" r:id="rId345" xr:uid="{00000000-0004-0000-0000-000056010000}"/>
    <hyperlink ref="A216" r:id="rId346" xr:uid="{00000000-0004-0000-0000-000057010000}"/>
    <hyperlink ref="A215" r:id="rId347" xr:uid="{00000000-0004-0000-0000-000058010000}"/>
    <hyperlink ref="A214" r:id="rId348" xr:uid="{00000000-0004-0000-0000-000059010000}"/>
    <hyperlink ref="A217" r:id="rId349" xr:uid="{00000000-0004-0000-0000-00005A010000}"/>
    <hyperlink ref="A218" r:id="rId350" xr:uid="{00000000-0004-0000-0000-00005B010000}"/>
    <hyperlink ref="A219" r:id="rId351" xr:uid="{00000000-0004-0000-0000-00005C010000}"/>
    <hyperlink ref="A220" r:id="rId352" xr:uid="{00000000-0004-0000-0000-00005D010000}"/>
    <hyperlink ref="A221" r:id="rId353" xr:uid="{00000000-0004-0000-0000-00005E010000}"/>
    <hyperlink ref="A222" r:id="rId354" xr:uid="{00000000-0004-0000-0000-00005F010000}"/>
    <hyperlink ref="A223" r:id="rId355" xr:uid="{00000000-0004-0000-0000-000060010000}"/>
    <hyperlink ref="A224" r:id="rId356" xr:uid="{00000000-0004-0000-0000-000061010000}"/>
    <hyperlink ref="A225" r:id="rId357" xr:uid="{00000000-0004-0000-0000-000062010000}"/>
    <hyperlink ref="A226" r:id="rId358" xr:uid="{00000000-0004-0000-0000-000063010000}"/>
    <hyperlink ref="A227" r:id="rId359" xr:uid="{00000000-0004-0000-0000-000064010000}"/>
    <hyperlink ref="A228" r:id="rId360" xr:uid="{00000000-0004-0000-0000-000065010000}"/>
    <hyperlink ref="A229" r:id="rId361" xr:uid="{00000000-0004-0000-0000-000066010000}"/>
    <hyperlink ref="A230" r:id="rId362" xr:uid="{00000000-0004-0000-0000-000067010000}"/>
    <hyperlink ref="A231" r:id="rId363" xr:uid="{00000000-0004-0000-0000-000068010000}"/>
    <hyperlink ref="A232" r:id="rId364" xr:uid="{00000000-0004-0000-0000-000069010000}"/>
    <hyperlink ref="A16" r:id="rId365" xr:uid="{00000000-0004-0000-0000-00006A010000}"/>
    <hyperlink ref="A17" r:id="rId366" xr:uid="{00000000-0004-0000-0000-00006B010000}"/>
    <hyperlink ref="A37" r:id="rId367" display="18-04" xr:uid="{00000000-0004-0000-0000-00006C010000}"/>
    <hyperlink ref="A233" r:id="rId368" display="74-01" xr:uid="{00000000-0004-0000-0000-00006D010000}"/>
    <hyperlink ref="A101" r:id="rId369" display="44-35" xr:uid="{00000000-0004-0000-0000-00006E010000}"/>
    <hyperlink ref="A173" r:id="rId370" xr:uid="{B9BEC41E-1A24-4B88-A92C-150DDEA12A60}"/>
    <hyperlink ref="A51" r:id="rId371" xr:uid="{6F18CC8C-984F-42E4-8818-C9AEAA8C7029}"/>
    <hyperlink ref="A52" r:id="rId372" xr:uid="{1C46CE1C-9A4F-4588-9290-5D45A9C9B673}"/>
    <hyperlink ref="A53" r:id="rId373" xr:uid="{FA289C12-FEAF-439E-83A1-CEE3AC8B54A0}"/>
    <hyperlink ref="A181" r:id="rId374" xr:uid="{1C6CBA2A-A5AC-46B1-AD1B-2A0107160046}"/>
    <hyperlink ref="A54" r:id="rId375" xr:uid="{690C5D9F-9753-4957-B562-2C7217622577}"/>
    <hyperlink ref="A18" r:id="rId376" xr:uid="{96672FAB-FB85-4BAF-A910-E523631E5342}"/>
    <hyperlink ref="A19" r:id="rId377" xr:uid="{F7E119AE-3CAD-4FF1-AF33-CA03BDF076EF}"/>
    <hyperlink ref="A20" r:id="rId378" xr:uid="{4EC57A0C-2C5F-456D-B9DD-1AE899D81C4A}"/>
    <hyperlink ref="A21" r:id="rId379" xr:uid="{CB288E23-B35D-4366-AE3F-A22C9C0E46B8}"/>
  </hyperlinks>
  <pageMargins left="0.11811023622047245" right="0.11811023622047245" top="0.74803149606299213" bottom="0.74803149606299213" header="0.31496062992125984" footer="0.31496062992125984"/>
  <pageSetup paperSize="9" scale="60" pageOrder="overThenDown" orientation="portrait" r:id="rId380"/>
  <headerFooter scaleWithDoc="0">
    <oddHeader>&amp;CDetailed Action Plan for Implementation of WTSA-16 Resolutions
- &amp;P -</oddHeader>
  </headerFooter>
  <drawing r:id="rId381"/>
  <legacyDrawing r:id="rId38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4706B5C8C0E7438BEF2951889CCA4F" ma:contentTypeVersion="1" ma:contentTypeDescription="Create a new document." ma:contentTypeScope="" ma:versionID="b61bf29a59bf658147a73706e998063f">
  <xsd:schema xmlns:xsd="http://www.w3.org/2001/XMLSchema" xmlns:xs="http://www.w3.org/2001/XMLSchema" xmlns:p="http://schemas.microsoft.com/office/2006/metadata/properties" xmlns:ns2="0d1600e8-004f-4c6f-afe8-0c63f3945779" targetNamespace="http://schemas.microsoft.com/office/2006/metadata/properties" ma:root="true" ma:fieldsID="dd1bcb1da1bc5c328eb547e2d10c4e77" ns2:_="">
    <xsd:import namespace="0d1600e8-004f-4c6f-afe8-0c63f394577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600e8-004f-4c6f-afe8-0c63f394577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4DE37-0B80-46F5-BAB9-67A4482573EB}">
  <ds:schemaRefs>
    <ds:schemaRef ds:uri="http://schemas.microsoft.com/office/infopath/2007/PartnerControls"/>
    <ds:schemaRef ds:uri="0d1600e8-004f-4c6f-afe8-0c63f3945779"/>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87BC885-FD9E-434A-8537-F26E8E6B5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600e8-004f-4c6f-afe8-0c63f39457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15BCBB-0FC0-47FD-BF25-834B3DF834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Detailed Action Plan</vt:lpstr>
      <vt:lpstr>'Detailed Action Plan'!Print_Area</vt:lpstr>
      <vt:lpstr>'Detailed Action 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WTSA-16 Action Plan, V1.1 (18 January 2022) - Excel version</dc:title>
  <dc:subject/>
  <dc:creator>Yang, Xiaoya</dc:creator>
  <cp:keywords/>
  <dc:description/>
  <cp:lastModifiedBy>Simão Campos-Neto</cp:lastModifiedBy>
  <cp:lastPrinted>2017-03-13T10:06:34Z</cp:lastPrinted>
  <dcterms:created xsi:type="dcterms:W3CDTF">2009-03-27T13:43:20Z</dcterms:created>
  <dcterms:modified xsi:type="dcterms:W3CDTF">2022-02-08T15:28:10Z</dcterms:modified>
  <cp:category>WTSA-20 Doc34 Att.2</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0x010100714706B5C8C0E7438BEF2951889CCA4F</vt:lpwstr>
  </property>
</Properties>
</file>